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ОБМЕН\ПРОКОФЬЕВА\Исполнение 2018 год\Для газеты\"/>
    </mc:Choice>
  </mc:AlternateContent>
  <bookViews>
    <workbookView xWindow="0" yWindow="0" windowWidth="28770" windowHeight="12360"/>
  </bookViews>
  <sheets>
    <sheet name="отчет по исполнению за 2018" sheetId="5" r:id="rId1"/>
  </sheets>
  <calcPr calcId="152511"/>
</workbook>
</file>

<file path=xl/calcChain.xml><?xml version="1.0" encoding="utf-8"?>
<calcChain xmlns="http://schemas.openxmlformats.org/spreadsheetml/2006/main">
  <c r="E395" i="5" l="1"/>
  <c r="E394" i="5"/>
  <c r="E393" i="5"/>
  <c r="E392" i="5"/>
  <c r="E391" i="5"/>
  <c r="E390" i="5"/>
  <c r="E389" i="5"/>
  <c r="E388" i="5"/>
  <c r="E387" i="5"/>
  <c r="E381" i="5"/>
  <c r="E12" i="5"/>
  <c r="E373" i="5"/>
  <c r="E372" i="5"/>
  <c r="E371" i="5"/>
  <c r="E370" i="5"/>
  <c r="E368" i="5"/>
  <c r="E367" i="5"/>
  <c r="E365" i="5"/>
  <c r="E364" i="5"/>
  <c r="E363" i="5"/>
  <c r="E360" i="5"/>
  <c r="E359" i="5"/>
  <c r="E358" i="5"/>
  <c r="E356" i="5"/>
  <c r="E355" i="5"/>
  <c r="E353" i="5"/>
  <c r="E352" i="5"/>
  <c r="E350" i="5"/>
  <c r="E349" i="5"/>
  <c r="E348" i="5"/>
  <c r="E347" i="5"/>
  <c r="E344" i="5"/>
  <c r="E342" i="5"/>
  <c r="E341" i="5"/>
  <c r="E339" i="5"/>
  <c r="E338" i="5"/>
  <c r="E337" i="5"/>
  <c r="E335" i="5"/>
  <c r="E334" i="5"/>
  <c r="E333" i="5"/>
  <c r="E331" i="5"/>
  <c r="E330" i="5"/>
  <c r="E328" i="5"/>
  <c r="E327" i="5"/>
  <c r="E325" i="5"/>
  <c r="E324" i="5"/>
  <c r="E320" i="5"/>
  <c r="E319" i="5"/>
  <c r="E318" i="5"/>
  <c r="E315" i="5"/>
  <c r="E314" i="5"/>
  <c r="E312" i="5"/>
  <c r="E311" i="5"/>
  <c r="E310" i="5"/>
  <c r="E307" i="5"/>
  <c r="E306" i="5"/>
  <c r="E304" i="5"/>
  <c r="E303" i="5"/>
  <c r="E301" i="5"/>
  <c r="E300" i="5"/>
  <c r="E296" i="5"/>
  <c r="E295" i="5"/>
  <c r="E294" i="5"/>
  <c r="E292" i="5"/>
  <c r="E291" i="5"/>
  <c r="E289" i="5"/>
  <c r="E288" i="5"/>
  <c r="E287" i="5"/>
  <c r="E285" i="5"/>
  <c r="E284" i="5"/>
  <c r="E282" i="5"/>
  <c r="E281" i="5"/>
  <c r="E280" i="5"/>
  <c r="E277" i="5"/>
  <c r="E276" i="5"/>
  <c r="E274" i="5"/>
  <c r="E273" i="5"/>
  <c r="E272" i="5"/>
  <c r="E269" i="5"/>
  <c r="E268" i="5"/>
  <c r="E266" i="5"/>
  <c r="E265" i="5"/>
  <c r="E264" i="5"/>
  <c r="E261" i="5"/>
  <c r="E260" i="5"/>
  <c r="E259" i="5"/>
  <c r="E257" i="5"/>
  <c r="E256" i="5"/>
  <c r="E254" i="5"/>
  <c r="E253" i="5"/>
  <c r="E249" i="5"/>
  <c r="E248" i="5"/>
  <c r="E247" i="5"/>
  <c r="E245" i="5"/>
  <c r="E244" i="5"/>
  <c r="E243" i="5"/>
  <c r="E242" i="5"/>
  <c r="E240" i="5"/>
  <c r="E239" i="5"/>
  <c r="E238" i="5"/>
  <c r="E237" i="5"/>
  <c r="E236" i="5"/>
  <c r="E234" i="5"/>
  <c r="E233" i="5"/>
  <c r="E232" i="5"/>
  <c r="E230" i="5"/>
  <c r="E229" i="5"/>
  <c r="E227" i="5"/>
  <c r="E226" i="5"/>
  <c r="E224" i="5"/>
  <c r="E223" i="5"/>
  <c r="E222" i="5"/>
  <c r="E221" i="5"/>
  <c r="E220" i="5"/>
  <c r="E218" i="5"/>
  <c r="E217" i="5"/>
  <c r="E216" i="5"/>
  <c r="E214" i="5"/>
  <c r="E213" i="5"/>
  <c r="E212" i="5"/>
  <c r="E210" i="5"/>
  <c r="E209" i="5"/>
  <c r="E208" i="5"/>
  <c r="E206" i="5"/>
  <c r="E205" i="5"/>
  <c r="E204" i="5"/>
  <c r="E202" i="5"/>
  <c r="E201" i="5"/>
  <c r="E198" i="5"/>
  <c r="E197" i="5"/>
  <c r="E196" i="5"/>
  <c r="E194" i="5"/>
  <c r="E193" i="5"/>
  <c r="E189" i="5"/>
  <c r="E188" i="5"/>
  <c r="E187" i="5"/>
  <c r="E184" i="5"/>
  <c r="E183" i="5"/>
  <c r="E181" i="5"/>
  <c r="E180" i="5"/>
  <c r="E176" i="5"/>
  <c r="E173" i="5"/>
  <c r="E172" i="5"/>
  <c r="E171" i="5"/>
  <c r="E166" i="5"/>
  <c r="E165" i="5"/>
  <c r="E164" i="5"/>
  <c r="E162" i="5"/>
  <c r="E161" i="5"/>
  <c r="E157" i="5"/>
  <c r="E156" i="5"/>
  <c r="E155" i="5"/>
  <c r="E152" i="5"/>
  <c r="E151" i="5"/>
  <c r="E149" i="5"/>
  <c r="E148" i="5"/>
  <c r="E144" i="5"/>
  <c r="E143" i="5"/>
  <c r="E142" i="5"/>
  <c r="E138" i="5"/>
  <c r="E137" i="5"/>
  <c r="E136" i="5"/>
  <c r="E134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5" i="5"/>
  <c r="E44" i="5"/>
  <c r="E43" i="5"/>
  <c r="E41" i="5"/>
  <c r="E40" i="5"/>
  <c r="E39" i="5"/>
  <c r="E38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</calcChain>
</file>

<file path=xl/sharedStrings.xml><?xml version="1.0" encoding="utf-8"?>
<sst xmlns="http://schemas.openxmlformats.org/spreadsheetml/2006/main" count="970" uniqueCount="580">
  <si>
    <t>ОТЧЕТ ОБ ИСПОЛНЕНИИ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</si>
  <si>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</si>
  <si>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</si>
  <si>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</si>
  <si>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</si>
  <si>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</si>
  <si>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</si>
  <si>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</si>
  <si>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</si>
  <si>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</si>
  <si>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</si>
  <si>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</si>
  <si>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</si>
  <si>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</si>
  <si>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</si>
  <si>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</si>
  <si>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</si>
  <si>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</si>
  <si>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</si>
  <si>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</si>
  <si>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</si>
  <si>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</si>
  <si>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</si>
  <si>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</si>
  <si>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</si>
  <si>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</si>
  <si>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</si>
  <si>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</si>
  <si>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</si>
  <si>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</si>
  <si>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</si>
  <si>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</si>
  <si>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</si>
  <si>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</si>
  <si>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</si>
  <si>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</si>
  <si>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</si>
  <si>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</si>
  <si>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</si>
  <si>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</si>
  <si>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</si>
  <si>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</si>
  <si>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</si>
  <si>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</si>
  <si>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</si>
  <si>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</si>
  <si>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</si>
  <si>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</si>
  <si>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</si>
  <si>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</si>
  <si>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</si>
  <si>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</si>
  <si>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</si>
  <si>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</si>
  <si>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</si>
  <si>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</si>
  <si>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</si>
  <si>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</si>
  <si>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</si>
  <si>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</si>
  <si>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</si>
  <si>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</si>
  <si>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</si>
  <si>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</si>
  <si>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</si>
  <si>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</si>
  <si>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</si>
  <si>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</si>
  <si>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</si>
  <si>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</si>
  <si>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</si>
  <si>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</si>
  <si>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</si>
  <si>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</si>
  <si>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</si>
  <si>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</si>
  <si>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</si>
  <si>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</si>
  <si>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000 1 11 05313 05 0000 120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</si>
  <si>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</si>
  <si>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</si>
  <si>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</si>
  <si>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</si>
  <si>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</si>
  <si>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</si>
  <si>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</si>
  <si>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</si>
  <si>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</si>
  <si>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</si>
  <si>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</si>
  <si>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</si>
  <si>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</si>
  <si>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</si>
  <si>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</si>
  <si>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</si>
  <si>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</si>
  <si>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</si>
  <si>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</si>
  <si>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</si>
  <si>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</si>
  <si>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</si>
  <si>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</si>
  <si>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</si>
  <si>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</si>
  <si>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</si>
  <si>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</si>
  <si>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</si>
  <si>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</si>
  <si>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</si>
  <si>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</si>
  <si>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</si>
  <si>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</si>
  <si>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</si>
  <si>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</si>
  <si>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</si>
  <si>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</si>
  <si>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</si>
  <si>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</si>
  <si>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</si>
  <si>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</si>
  <si>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</si>
  <si>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</si>
  <si>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</si>
  <si>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</si>
  <si>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</si>
  <si>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</si>
  <si>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</si>
  <si>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</si>
  <si>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</si>
  <si>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</si>
  <si>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</si>
  <si>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</si>
  <si>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000 1 14 06313 05 0000 430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</si>
  <si>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</si>
  <si>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</si>
  <si>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</si>
  <si>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</si>
  <si>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о налогах и сборах</t>
  </si>
  <si>
    <t>000 1 16 03000 00 0000 140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</si>
  <si>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</si>
  <si>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</si>
  <si>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</si>
  <si>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</si>
  <si>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Денежные взыскания (штрафы) за нарушение земельного законодательства</t>
  </si>
  <si>
    <t>000 1 16 25060 01 0000 140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</si>
  <si>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</si>
  <si>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</si>
  <si>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</si>
  <si>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</si>
  <si>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</si>
  <si>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</si>
  <si>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</si>
  <si>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</si>
  <si>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</si>
  <si>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</si>
  <si>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</si>
  <si>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</si>
  <si>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</si>
  <si>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</si>
  <si>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</si>
  <si>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</si>
  <si>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</si>
  <si>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</si>
  <si>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</si>
  <si>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</si>
  <si>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</si>
  <si>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</si>
  <si>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муниципальных районов на выравнивание бюджетной обеспеченности</t>
  </si>
  <si>
    <t>000 2 02 15001 05 0000 151</t>
  </si>
  <si>
    <t xml:space="preserve">  Дотации бюджетам на поддержку мер по обеспечению сбалансированности бюджетов</t>
  </si>
  <si>
    <t>000 2 02 15002 00 0000 151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</si>
  <si>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</si>
  <si>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</si>
  <si>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</si>
  <si>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</si>
  <si>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</si>
  <si>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</si>
  <si>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</si>
  <si>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</si>
  <si>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 xml:space="preserve">  Субсидии бюджетам на реализацию мероприятий по обеспечению жильем молодых семей</t>
  </si>
  <si>
    <t>000 2 02 25497 00 0000 151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</si>
  <si>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</si>
  <si>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000 2 02 25497 05 0000 151</t>
  </si>
  <si>
    <t xml:space="preserve">  Субсидия бюджетам на поддержку отрасли культуры</t>
  </si>
  <si>
    <t>000 2 02 25519 00 0000 151</t>
  </si>
  <si>
    <t xml:space="preserve">  Субсидия бюджетам муниципальных районов на поддержку отрасли культуры</t>
  </si>
  <si>
    <t>000 2 02 25519 05 0000 151</t>
  </si>
  <si>
    <t xml:space="preserve">  Прочие субсидии</t>
  </si>
  <si>
    <t>000 2 02 29999 00 0000 151</t>
  </si>
  <si>
    <t xml:space="preserve">  Прочие субсидии бюджетам муниципальных районов</t>
  </si>
  <si>
    <t>000 2 02 29999 05 0000 151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</si>
  <si>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</si>
  <si>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</si>
  <si>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</si>
  <si>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</si>
  <si>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</si>
  <si>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</si>
  <si>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</si>
  <si>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</si>
  <si>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</si>
  <si>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</si>
  <si>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 xml:space="preserve">  Субвенции бюджетам на государственную регистрацию актов гражданского состояния</t>
  </si>
  <si>
    <t>000 2 02 35930 00 0000 151</t>
  </si>
  <si>
    <t xml:space="preserve">  Субвенции бюджетам муниципальных районов на государственную регистрацию актов гражданского состояния</t>
  </si>
  <si>
    <t>000 2 02 35930 05 0000 151</t>
  </si>
  <si>
    <t xml:space="preserve">  Прочие субвенции</t>
  </si>
  <si>
    <t>000 2 02 39999 00 0000 151</t>
  </si>
  <si>
    <t xml:space="preserve">  Прочие субвенции бюджетам муниципальных районов</t>
  </si>
  <si>
    <t>000 2 02 39999 05 0000 151</t>
  </si>
  <si>
    <t xml:space="preserve">  Иные межбюджетные трансферты</t>
  </si>
  <si>
    <t>000 2 02 40000 00 0000 151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</si>
  <si>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</si>
  <si>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</si>
  <si>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</si>
  <si>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</si>
  <si>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</si>
  <si>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</si>
  <si>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муниципальных районов</t>
  </si>
  <si>
    <t>000 2 02 49999 05 0000 151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</si>
  <si>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</si>
  <si>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</si>
  <si>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муниципальных районов</t>
  </si>
  <si>
    <t>000 2 07 05000 05 0000 180</t>
  </si>
  <si>
    <t>000 2 07 05030 05 0000 180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</si>
  <si>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</si>
  <si>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</si>
  <si>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</si>
  <si>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</si>
  <si>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</si>
  <si>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</si>
  <si>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</si>
  <si>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</si>
  <si>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</si>
  <si>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</si>
  <si>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</si>
  <si>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</si>
  <si>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</si>
  <si>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</si>
  <si>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</si>
  <si>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</si>
  <si>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</si>
  <si>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</si>
  <si>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</si>
  <si>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</si>
  <si>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</si>
  <si>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</si>
  <si>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</si>
  <si>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</si>
  <si>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</si>
  <si>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</si>
  <si>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000 0102 00 0 00 00000 122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</si>
  <si>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</si>
  <si>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</si>
  <si>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</si>
  <si>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</si>
  <si>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</si>
  <si>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</si>
  <si>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</si>
  <si>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</si>
  <si>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</si>
  <si>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</si>
  <si>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</si>
  <si>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</si>
  <si>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</si>
  <si>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</si>
  <si>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</si>
  <si>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</si>
  <si>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</si>
  <si>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Уплата налогов, сборов и иных платежей</t>
  </si>
  <si>
    <t>000 0104 00 0 00 00000 850</t>
  </si>
  <si>
    <t xml:space="preserve">  Уплата прочих налогов, сборов</t>
  </si>
  <si>
    <t>000 0104 00 0 00 00000 852</t>
  </si>
  <si>
    <t xml:space="preserve">  Уплата иных платежей</t>
  </si>
  <si>
    <t>000 0104 00 0 00 00000 853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</si>
  <si>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</si>
  <si>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</si>
  <si>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000 0106 00 0 00 00000 100</t>
  </si>
  <si>
    <t>000 0106 00 0 00 00000 120</t>
  </si>
  <si>
    <t>000 0106 00 0 00 00000 121</t>
  </si>
  <si>
    <t>000 0106 00 0 00 00000 122</t>
  </si>
  <si>
    <t>000 0106 00 0 00 00000 129</t>
  </si>
  <si>
    <t>000 0106 00 0 00 00000 200</t>
  </si>
  <si>
    <t>000 0106 00 0 00 00000 240</t>
  </si>
  <si>
    <t>000 0106 00 0 00 00000 244</t>
  </si>
  <si>
    <t xml:space="preserve">  Обеспечение проведения выборов и референдумов</t>
  </si>
  <si>
    <t>000 0107 00 0 00 00000 000</t>
  </si>
  <si>
    <t>000 0107 00 0 00 00000 800</t>
  </si>
  <si>
    <t>000 0107 00 0 00 00000 850</t>
  </si>
  <si>
    <t>000 0107 00 0 00 00000 853</t>
  </si>
  <si>
    <t xml:space="preserve">  Резервные фонды</t>
  </si>
  <si>
    <t>000 0111 00 0 00 00000 000</t>
  </si>
  <si>
    <t>000 0111 00 0 00 00000 800</t>
  </si>
  <si>
    <t xml:space="preserve">  Резервные средства</t>
  </si>
  <si>
    <t>000 0111 00 0 00 00000 870</t>
  </si>
  <si>
    <t xml:space="preserve">  Другие общегосударственные вопросы</t>
  </si>
  <si>
    <t>000 0113 00 0 00 00000 000</t>
  </si>
  <si>
    <t>000 0113 00 0 00 00000 100</t>
  </si>
  <si>
    <t xml:space="preserve">  Расходы на выплаты персоналу казенных учреждений</t>
  </si>
  <si>
    <t>000 0113 00 0 00 00000 110</t>
  </si>
  <si>
    <t xml:space="preserve">  Фонд оплаты труда учреждений</t>
  </si>
  <si>
    <t>000 0113 00 0 00 00000 111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</si>
  <si>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</si>
  <si>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000 0113 00 0 00 00000 119</t>
  </si>
  <si>
    <t>000 0113 00 0 00 00000 120</t>
  </si>
  <si>
    <t>000 0113 00 0 00 00000 121</t>
  </si>
  <si>
    <t>000 0113 00 0 00 00000 122</t>
  </si>
  <si>
    <t>000 0113 00 0 00 00000 129</t>
  </si>
  <si>
    <t>000 0113 00 0 00 00000 200</t>
  </si>
  <si>
    <t>000 0113 00 0 00 00000 240</t>
  </si>
  <si>
    <t>000 0113 00 0 00 00000 244</t>
  </si>
  <si>
    <t>000 0113 00 0 00 00000 800</t>
  </si>
  <si>
    <t>000 0113 00 0 00 00000 850</t>
  </si>
  <si>
    <t xml:space="preserve">  Уплата налога на имущество организаций и земельного налога</t>
  </si>
  <si>
    <t>000 0113 00 0 00 00000 851</t>
  </si>
  <si>
    <t>000 0113 00 0 00 00000 853</t>
  </si>
  <si>
    <t xml:space="preserve">  Органы юстиции</t>
  </si>
  <si>
    <t>000 0304 00 0 00 00000 000</t>
  </si>
  <si>
    <t>000 0304 00 0 00 00000 100</t>
  </si>
  <si>
    <t>000 0304 00 0 00 00000 120</t>
  </si>
  <si>
    <t>000 0304 00 0 00 00000 121</t>
  </si>
  <si>
    <t>000 0304 00 0 00 00000 122</t>
  </si>
  <si>
    <t>000 0304 00 0 00 00000 129</t>
  </si>
  <si>
    <t>000 0304 00 0 00 00000 200</t>
  </si>
  <si>
    <t>000 0304 00 0 00 00000 240</t>
  </si>
  <si>
    <t>000 0304 00 0 00 00000 244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</si>
  <si>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</si>
  <si>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</si>
  <si>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000 0309 00 0 00 00000 100</t>
  </si>
  <si>
    <t>000 0309 00 0 00 00000 110</t>
  </si>
  <si>
    <t>000 0309 00 0 00 00000 111</t>
  </si>
  <si>
    <t>000 0309 00 0 00 00000 119</t>
  </si>
  <si>
    <t>000 0309 00 0 00 00000 200</t>
  </si>
  <si>
    <t>000 0309 00 0 00 00000 240</t>
  </si>
  <si>
    <t>000 0309 00 0 00 00000 244</t>
  </si>
  <si>
    <t xml:space="preserve">  Другие вопросы в области национальной безопасности и правоохранительной деятельности</t>
  </si>
  <si>
    <t>000 0314 00 0 00 00000 000</t>
  </si>
  <si>
    <t>000 0314 00 0 00 00000 200</t>
  </si>
  <si>
    <t>000 0314 00 0 00 00000 240</t>
  </si>
  <si>
    <t>000 0314 00 0 00 00000 244</t>
  </si>
  <si>
    <t xml:space="preserve">  Общеэкономические вопросы</t>
  </si>
  <si>
    <t>000 0401 00 0 00 00000 000</t>
  </si>
  <si>
    <t xml:space="preserve">  Предоставление субсидий бюджетным, автономным учреждениям и иным некоммерческим организациям</t>
  </si>
  <si>
    <t>000 0401 00 0 00 00000 600</t>
  </si>
  <si>
    <t xml:space="preserve">  Субсидии бюджетным учреждениям</t>
  </si>
  <si>
    <t>000 0401 00 0 00 00000 610</t>
  </si>
  <si>
    <t xml:space="preserve">  Субсидии бюджетным учреждениям на иные цели</t>
  </si>
  <si>
    <t>000 0401 00 0 00 00000 612</t>
  </si>
  <si>
    <t xml:space="preserve">  Сельское хозяйство и рыболовство</t>
  </si>
  <si>
    <t>000 0405 00 0 00 00000 000</t>
  </si>
  <si>
    <t>000 0405 00 0 00 00000 200</t>
  </si>
  <si>
    <t>000 0405 00 0 00 00000 240</t>
  </si>
  <si>
    <t>000 0405 00 0 00 00000 244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</si>
  <si>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</si>
  <si>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</si>
  <si>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</si>
  <si>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</si>
  <si>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</si>
  <si>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Межбюджетные трансферты</t>
  </si>
  <si>
    <t>000 0409 00 0 00 00000 500</t>
  </si>
  <si>
    <t>000 0409 00 0 00 00000 540</t>
  </si>
  <si>
    <t xml:space="preserve">  Другие вопросы в области национальной экономики</t>
  </si>
  <si>
    <t>000 0412 00 0 00 00000 000</t>
  </si>
  <si>
    <t>000 0412 00 0 00 00000 100</t>
  </si>
  <si>
    <t>000 0412 00 0 00 00000 110</t>
  </si>
  <si>
    <t xml:space="preserve">  Иные выплаты персоналу учреждений, за исключением фонда оплаты труда</t>
  </si>
  <si>
    <t>000 0412 00 0 00 00000 112</t>
  </si>
  <si>
    <t>000 0412 00 0 00 00000 200</t>
  </si>
  <si>
    <t>000 0412 00 0 00 00000 240</t>
  </si>
  <si>
    <t>000 0412 00 0 00 00000 244</t>
  </si>
  <si>
    <t>000 0412 00 0 00 00000 600</t>
  </si>
  <si>
    <t>000 0412 00 0 00 00000 610</t>
  </si>
  <si>
    <t>000 0412 00 0 00 00000 612</t>
  </si>
  <si>
    <t xml:space="preserve">  Жилищное хозяйство</t>
  </si>
  <si>
    <t>000 0501 00 0 00 00000 000</t>
  </si>
  <si>
    <t>000 0501 00 0 00 00000 200</t>
  </si>
  <si>
    <t>000 0501 00 0 00 00000 240</t>
  </si>
  <si>
    <t>000 0501 00 0 00 00000 244</t>
  </si>
  <si>
    <t>000 0501 00 0 00 00000 500</t>
  </si>
  <si>
    <t>000 0501 00 0 00 00000 540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</si>
  <si>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</si>
  <si>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</si>
  <si>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</si>
  <si>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</si>
  <si>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</si>
  <si>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>000 0502 00 0 00 00000 500</t>
  </si>
  <si>
    <t>000 0502 00 0 00 00000 540</t>
  </si>
  <si>
    <t>000 0502 00 0 00 00000 800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</si>
  <si>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</si>
  <si>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000 0502 00 0 00 00000 810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</si>
  <si>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</si>
  <si>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000 0502 00 0 00 00000 814</t>
  </si>
  <si>
    <t xml:space="preserve">  Другие вопросы в области жилищно-коммунального хозяйства</t>
  </si>
  <si>
    <t>000 0505 00 0 00 00000 000</t>
  </si>
  <si>
    <t>000 0505 00 0 00 00000 100</t>
  </si>
  <si>
    <t>000 0505 00 0 00 00000 120</t>
  </si>
  <si>
    <t>000 0505 00 0 00 00000 121</t>
  </si>
  <si>
    <t>000 0505 00 0 00 00000 122</t>
  </si>
  <si>
    <t>000 0505 00 0 00 00000 129</t>
  </si>
  <si>
    <t>000 0505 00 0 00 00000 200</t>
  </si>
  <si>
    <t>000 0505 00 0 00 00000 240</t>
  </si>
  <si>
    <t>000 0505 00 0 00 00000 244</t>
  </si>
  <si>
    <t>000 0505 00 0 00 00000 800</t>
  </si>
  <si>
    <t>000 0505 00 0 00 00000 850</t>
  </si>
  <si>
    <t>000 0505 00 0 00 00000 853</t>
  </si>
  <si>
    <t xml:space="preserve">  Дошкольное образование</t>
  </si>
  <si>
    <t>000 0701 00 0 00 00000 000</t>
  </si>
  <si>
    <t>000 0701 00 0 00 00000 600</t>
  </si>
  <si>
    <t>000 0701 00 0 00 00000 610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</si>
  <si>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</si>
  <si>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000 0701 00 0 00 00000 611</t>
  </si>
  <si>
    <t>000 0701 00 0 00 00000 612</t>
  </si>
  <si>
    <t xml:space="preserve">  Общее образование</t>
  </si>
  <si>
    <t>000 0702 00 0 00 00000 000</t>
  </si>
  <si>
    <t>000 0702 00 0 00 00000 200</t>
  </si>
  <si>
    <t>000 0702 00 0 00 00000 240</t>
  </si>
  <si>
    <t>000 0702 00 0 00 00000 244</t>
  </si>
  <si>
    <t>000 0702 00 0 00 00000 600</t>
  </si>
  <si>
    <t>000 0702 00 0 00 00000 610</t>
  </si>
  <si>
    <t>000 0702 00 0 00 00000 611</t>
  </si>
  <si>
    <t>000 0702 00 0 00 00000 612</t>
  </si>
  <si>
    <t xml:space="preserve">  Дополнительное образование детей</t>
  </si>
  <si>
    <t>000 0703 00 0 00 00000 000</t>
  </si>
  <si>
    <t>000 0703 00 0 00 00000 200</t>
  </si>
  <si>
    <t>000 0703 00 0 00 00000 240</t>
  </si>
  <si>
    <t>000 0703 00 0 00 00000 244</t>
  </si>
  <si>
    <t>000 0703 00 0 00 00000 600</t>
  </si>
  <si>
    <t>000 0703 00 0 00 00000 610</t>
  </si>
  <si>
    <t>000 0703 00 0 00 00000 611</t>
  </si>
  <si>
    <t>000 0703 00 0 00 00000 612</t>
  </si>
  <si>
    <t xml:space="preserve">  Профессиональная подготовка, переподготовка и повышение квалификации</t>
  </si>
  <si>
    <t>000 0705 00 0 00 00000 000</t>
  </si>
  <si>
    <t>000 0705 00 0 00 00000 100</t>
  </si>
  <si>
    <t>000 0705 00 0 00 00000 110</t>
  </si>
  <si>
    <t>000 0705 00 0 00 00000 112</t>
  </si>
  <si>
    <t>000 0705 00 0 00 00000 200</t>
  </si>
  <si>
    <t>000 0705 00 0 00 00000 240</t>
  </si>
  <si>
    <t>000 0705 00 0 00 00000 244</t>
  </si>
  <si>
    <t xml:space="preserve">  Молодежная политика</t>
  </si>
  <si>
    <t>000 0707 00 0 00 00000 000</t>
  </si>
  <si>
    <t>000 0707 00 0 00 00000 200</t>
  </si>
  <si>
    <t>000 0707 00 0 00 00000 240</t>
  </si>
  <si>
    <t>000 0707 00 0 00 00000 244</t>
  </si>
  <si>
    <t>000 0707 00 0 00 00000 600</t>
  </si>
  <si>
    <t>000 0707 00 0 00 00000 610</t>
  </si>
  <si>
    <t>000 0707 00 0 00 00000 612</t>
  </si>
  <si>
    <t xml:space="preserve">  Другие вопросы в области образования</t>
  </si>
  <si>
    <t>000 0709 00 0 00 00000 000</t>
  </si>
  <si>
    <t>000 0709 00 0 00 00000 100</t>
  </si>
  <si>
    <t>000 0709 00 0 00 00000 120</t>
  </si>
  <si>
    <t>000 0709 00 0 00 00000 121</t>
  </si>
  <si>
    <t>000 0709 00 0 00 00000 122</t>
  </si>
  <si>
    <t>000 0709 00 0 00 00000 129</t>
  </si>
  <si>
    <t>000 0709 00 0 00 00000 200</t>
  </si>
  <si>
    <t>000 0709 00 0 00 00000 240</t>
  </si>
  <si>
    <t>000 0709 00 0 00 00000 244</t>
  </si>
  <si>
    <t>000 0709 00 0 00 00000 600</t>
  </si>
  <si>
    <t>000 0709 00 0 00 00000 610</t>
  </si>
  <si>
    <t>000 0709 00 0 00 00000 612</t>
  </si>
  <si>
    <t>000 0709 00 0 00 00000 800</t>
  </si>
  <si>
    <t>000 0709 00 0 00 00000 850</t>
  </si>
  <si>
    <t>000 0709 00 0 00 00000 851</t>
  </si>
  <si>
    <t>000 0709 00 0 00 00000 853</t>
  </si>
  <si>
    <t xml:space="preserve">  Культура</t>
  </si>
  <si>
    <t>000 0801 00 0 00 00000 000</t>
  </si>
  <si>
    <t xml:space="preserve">  Капитальные вложения в объекты государственной (муниципальной) собственности</t>
  </si>
  <si>
    <t>000 0801 00 0 00 00000 400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</si>
  <si>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</si>
  <si>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000 0801 00 0 00 00000 460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</si>
  <si>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</si>
  <si>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000 0801 00 0 00 00000 464</t>
  </si>
  <si>
    <t>000 0801 00 0 00 00000 600</t>
  </si>
  <si>
    <t>000 0801 00 0 00 00000 610</t>
  </si>
  <si>
    <t>000 0801 00 0 00 00000 611</t>
  </si>
  <si>
    <t>000 0801 00 0 00 00000 612</t>
  </si>
  <si>
    <t xml:space="preserve">  Другие вопросы в области культуры, кинематографии</t>
  </si>
  <si>
    <t>000 0804 00 0 00 00000 000</t>
  </si>
  <si>
    <t>000 0804 00 0 00 00000 100</t>
  </si>
  <si>
    <t>000 0804 00 0 00 00000 120</t>
  </si>
  <si>
    <t>000 0804 00 0 00 00000 121</t>
  </si>
  <si>
    <t>000 0804 00 0 00 00000 122</t>
  </si>
  <si>
    <t>000 0804 00 0 00 00000 129</t>
  </si>
  <si>
    <t>000 0804 00 0 00 00000 200</t>
  </si>
  <si>
    <t>000 0804 00 0 00 00000 240</t>
  </si>
  <si>
    <t>000 0804 00 0 00 00000 244</t>
  </si>
  <si>
    <t>000 0804 00 0 00 00000 600</t>
  </si>
  <si>
    <t>000 0804 00 0 00 00000 610</t>
  </si>
  <si>
    <t>000 0804 00 0 00 00000 612</t>
  </si>
  <si>
    <t>000 0804 00 0 00 00000 800</t>
  </si>
  <si>
    <t>000 0804 00 0 00 00000 850</t>
  </si>
  <si>
    <t>000 0804 00 0 00 00000 853</t>
  </si>
  <si>
    <t xml:space="preserve">  Пенсионное обеспечение</t>
  </si>
  <si>
    <t>000 1001 00 0 00 00000 000</t>
  </si>
  <si>
    <t xml:space="preserve">  Социальное обеспечение и иные выплаты населению</t>
  </si>
  <si>
    <t>000 1001 00 0 00 00000 300</t>
  </si>
  <si>
    <t xml:space="preserve">  Публичные нормативные социальные выплаты гражданам</t>
  </si>
  <si>
    <t>000 1001 00 0 00 00000 310</t>
  </si>
  <si>
    <t xml:space="preserve">  Иные пенсии, социальные доплаты к пенсиям</t>
  </si>
  <si>
    <t>000 1001 00 0 00 00000 312</t>
  </si>
  <si>
    <t xml:space="preserve">  Социальное обеспечение населения</t>
  </si>
  <si>
    <t>000 1003 00 0 00 00000 000</t>
  </si>
  <si>
    <t>000 1003 00 0 00 00000 200</t>
  </si>
  <si>
    <t>000 1003 00 0 00 00000 240</t>
  </si>
  <si>
    <t>000 1003 00 0 00 00000 244</t>
  </si>
  <si>
    <t>000 1003 00 0 00 00000 300</t>
  </si>
  <si>
    <t>000 1003 00 0 00 00000 310</t>
  </si>
  <si>
    <t xml:space="preserve">  Пособия, компенсации, меры социальной поддержки по публичным нормативным обязательствам</t>
  </si>
  <si>
    <t>000 1003 00 0 00 00000 313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</si>
  <si>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</si>
  <si>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</si>
  <si>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Пособия, компенсации и иные социальные выплаты гражданам, кроме публичных нормативных обязательств</t>
  </si>
  <si>
    <t>000 1003 00 0 00 00000 321</t>
  </si>
  <si>
    <t xml:space="preserve">  Субсидии гражданам на приобретение жилья</t>
  </si>
  <si>
    <t>000 1003 00 0 00 00000 322</t>
  </si>
  <si>
    <t xml:space="preserve">  Публичные нормативные выплаты гражданам несоциального характера</t>
  </si>
  <si>
    <t>000 1003 00 0 00 00000 330</t>
  </si>
  <si>
    <t xml:space="preserve">  Охрана семьи и детства</t>
  </si>
  <si>
    <t>000 1004 00 0 00 00000 000</t>
  </si>
  <si>
    <t>000 1004 00 0 00 00000 200</t>
  </si>
  <si>
    <t>000 1004 00 0 00 00000 240</t>
  </si>
  <si>
    <t>000 1004 00 0 00 00000 244</t>
  </si>
  <si>
    <t>000 1004 00 0 00 00000 300</t>
  </si>
  <si>
    <t>000 1004 00 0 00 00000 320</t>
  </si>
  <si>
    <t>000 1004 00 0 00 00000 321</t>
  </si>
  <si>
    <t>000 1004 00 0 00 00000 400</t>
  </si>
  <si>
    <t xml:space="preserve">  Бюджетные инвестиции</t>
  </si>
  <si>
    <t>000 1004 00 0 00 00000 410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</si>
  <si>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</si>
  <si>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000 1004 00 0 00 00000 412</t>
  </si>
  <si>
    <t xml:space="preserve">  Физическая культура</t>
  </si>
  <si>
    <t>000 1101 00 0 00 00000 000</t>
  </si>
  <si>
    <t>000 1101 00 0 00 00000 600</t>
  </si>
  <si>
    <t>000 1101 00 0 00 00000 610</t>
  </si>
  <si>
    <t>000 1101 00 0 00 00000 611</t>
  </si>
  <si>
    <t>000 1101 00 0 00 00000 612</t>
  </si>
  <si>
    <t xml:space="preserve">  Другие вопросы в области средств массовой информации</t>
  </si>
  <si>
    <t>000 1204 00 0 00 00000 000</t>
  </si>
  <si>
    <t>000 1204 00 0 00 00000 200</t>
  </si>
  <si>
    <t>000 1204 00 0 00 00000 240</t>
  </si>
  <si>
    <t>000 1204 00 0 00 00000 244</t>
  </si>
  <si>
    <t>000 1204 00 0 00 00000 600</t>
  </si>
  <si>
    <t xml:space="preserve">  Субсидии некоммерческим организациям (за исключением государственных (муниципальных) учреждений)</t>
  </si>
  <si>
    <t>000 1204 00 0 00 00000 630</t>
  </si>
  <si>
    <t xml:space="preserve">  Иные субсидии некоммерческим организациям (за исключением государственных (муниципальных) учреждений)</t>
  </si>
  <si>
    <t>000 1204 00 0 00 00000 634</t>
  </si>
  <si>
    <t xml:space="preserve">  Прочие межбюджетные трансферты общего характера</t>
  </si>
  <si>
    <t>000 1403 00 0 00 00000 000</t>
  </si>
  <si>
    <t>000 1403 00 0 00 00000 500</t>
  </si>
  <si>
    <t>000 1403 00 0 00 00000 540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</si>
  <si>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</si>
  <si>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</si>
  <si>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</si>
  <si>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</si>
  <si>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</si>
  <si>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</si>
  <si>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</si>
  <si>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</si>
  <si>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</si>
  <si>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</si>
  <si>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</si>
  <si>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</si>
  <si>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</si>
  <si>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</si>
  <si>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</si>
  <si>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</si>
  <si>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</si>
  <si>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</si>
  <si>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</si>
  <si>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</si>
  <si>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</si>
  <si>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</si>
  <si>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</si>
  <si>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</si>
  <si>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</si>
  <si>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муниципального образования Вышневолоцкий район Тверской области</t>
  </si>
  <si>
    <t>3</t>
  </si>
  <si>
    <t>за 2018 год</t>
  </si>
  <si>
    <t>рублей</t>
  </si>
  <si>
    <t>Отклонение                                      (гр. 4/гр. 3*100),%</t>
  </si>
  <si>
    <t>Отклонение (гр. 4/гр.3*100), %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</si>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</sst>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0.0"/>
    <numFmt numFmtId="167" formatCode="#,##0.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 "/>
      <charset val="204"/>
    </font>
    <font>
      <sz val="8"/>
      <name val="Arial"/>
      <family val="2"/>
      <charset val="204"/>
    </font>
    <font>
      <b/>
      <sz val="8"/>
      <color rgb="FF000000"/>
      <name val="Arial Cyr"/>
    </font>
    <font>
      <b/>
      <sz val="8"/>
      <name val="Arial "/>
      <charset val="204"/>
    </font>
    <font>
      <b/>
      <sz val="11"/>
      <name val="Calibri"/>
      <family val="2"/>
      <scheme val="minor"/>
    </font>
    <font>
      <b/>
      <sz val="8"/>
      <name val="Arial"/>
      <family val="2"/>
      <charset val="204"/>
    </font>
    <font>
      <sz val="10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6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Alignment="1" applyProtection="1">
      <alignment horizontal="center"/>
    </xf>
    <xf numFmtId="0" fontId="13" fillId="0" borderId="34" xfId="0" applyFont="1" applyBorder="1" applyAlignment="1" applyProtection="1">
      <alignment horizontal="center"/>
      <protection locked="0"/>
    </xf>
    <xf numFmtId="0" fontId="3" fillId="0" borderId="34" xfId="33" applyNumberFormat="1" applyBorder="1" applyAlignment="1" applyProtection="1">
      <alignment horizontal="center" vertical="center"/>
    </xf>
    <xf numFmtId="0" fontId="3" fillId="0" borderId="34" xfId="34" applyNumberFormat="1" applyBorder="1" applyAlignment="1" applyProtection="1">
      <alignment horizontal="center" vertical="center"/>
    </xf>
    <xf numFmtId="49" fontId="3" fillId="0" borderId="34" xfId="35" applyBorder="1" applyAlignment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34" xfId="42" applyBorder="1" applyProtection="1">
      <alignment horizontal="center"/>
    </xf>
    <xf numFmtId="0" fontId="3" fillId="0" borderId="34" xfId="44" applyNumberFormat="1" applyBorder="1" applyProtection="1">
      <alignment horizontal="left" wrapText="1" indent="2"/>
    </xf>
    <xf numFmtId="4" fontId="3" fillId="0" borderId="34" xfId="39" applyBorder="1" applyAlignment="1" applyProtection="1">
      <alignment horizontal="center" shrinkToFit="1"/>
    </xf>
    <xf numFmtId="49" fontId="3" fillId="0" borderId="34" xfId="42" applyBorder="1" applyAlignment="1" applyProtection="1">
      <alignment horizontal="center"/>
    </xf>
    <xf numFmtId="4" fontId="3" fillId="0" borderId="34" xfId="43" applyBorder="1" applyAlignment="1" applyProtection="1">
      <alignment horizontal="center" shrinkToFit="1"/>
    </xf>
    <xf numFmtId="49" fontId="3" fillId="0" borderId="34" xfId="46" applyBorder="1" applyAlignment="1" applyProtection="1">
      <alignment horizontal="center"/>
    </xf>
    <xf numFmtId="4" fontId="3" fillId="0" borderId="34" xfId="47" applyBorder="1" applyAlignment="1" applyProtection="1">
      <alignment horizontal="center" shrinkToFit="1"/>
    </xf>
    <xf numFmtId="166" fontId="13" fillId="0" borderId="34" xfId="0" applyNumberFormat="1" applyFont="1" applyBorder="1" applyAlignment="1" applyProtection="1">
      <alignment horizontal="center"/>
      <protection locked="0"/>
    </xf>
    <xf numFmtId="0" fontId="3" fillId="0" borderId="34" xfId="33" applyNumberFormat="1" applyBorder="1" applyProtection="1">
      <alignment horizontal="center" vertical="center"/>
    </xf>
    <xf numFmtId="0" fontId="3" fillId="0" borderId="34" xfId="50" applyNumberFormat="1" applyBorder="1" applyProtection="1">
      <alignment horizontal="center" vertical="center" shrinkToFit="1"/>
    </xf>
    <xf numFmtId="49" fontId="3" fillId="0" borderId="34" xfId="51" applyBorder="1" applyProtection="1">
      <alignment horizontal="center" vertical="center" shrinkToFit="1"/>
    </xf>
    <xf numFmtId="0" fontId="3" fillId="0" borderId="34" xfId="59" applyNumberFormat="1" applyBorder="1" applyProtection="1">
      <alignment horizontal="left" wrapText="1"/>
    </xf>
    <xf numFmtId="49" fontId="3" fillId="0" borderId="34" xfId="61" applyBorder="1" applyProtection="1">
      <alignment horizontal="center" wrapText="1"/>
    </xf>
    <xf numFmtId="0" fontId="3" fillId="0" borderId="34" xfId="65" applyNumberFormat="1" applyBorder="1" applyProtection="1">
      <alignment horizontal="left" wrapText="1"/>
    </xf>
    <xf numFmtId="49" fontId="3" fillId="0" borderId="34" xfId="67" applyBorder="1" applyProtection="1">
      <alignment horizontal="center"/>
    </xf>
    <xf numFmtId="0" fontId="3" fillId="0" borderId="34" xfId="50" applyNumberFormat="1" applyBorder="1" applyAlignment="1" applyProtection="1">
      <alignment horizontal="center" vertical="center" shrinkToFit="1"/>
    </xf>
    <xf numFmtId="49" fontId="3" fillId="0" borderId="34" xfId="51" applyBorder="1" applyAlignment="1" applyProtection="1">
      <alignment horizontal="center" vertical="center" shrinkToFit="1"/>
    </xf>
    <xf numFmtId="0" fontId="14" fillId="0" borderId="34" xfId="0" applyFont="1" applyBorder="1" applyAlignment="1" applyProtection="1">
      <alignment horizontal="center"/>
      <protection locked="0"/>
    </xf>
    <xf numFmtId="165" fontId="3" fillId="0" borderId="34" xfId="57" applyBorder="1" applyAlignment="1" applyProtection="1">
      <alignment horizontal="center" shrinkToFit="1"/>
    </xf>
    <xf numFmtId="4" fontId="3" fillId="0" borderId="34" xfId="62" applyBorder="1" applyAlignment="1" applyProtection="1">
      <alignment horizontal="center" wrapText="1"/>
    </xf>
    <xf numFmtId="4" fontId="3" fillId="0" borderId="34" xfId="68" applyBorder="1" applyAlignment="1" applyProtection="1">
      <alignment horizontal="center" shrinkToFit="1"/>
    </xf>
    <xf numFmtId="166" fontId="14" fillId="0" borderId="34" xfId="0" applyNumberFormat="1" applyFont="1" applyBorder="1" applyAlignment="1" applyProtection="1">
      <alignment horizontal="center"/>
      <protection locked="0"/>
    </xf>
    <xf numFmtId="49" fontId="3" fillId="0" borderId="34" xfId="84" applyBorder="1" applyProtection="1">
      <alignment horizontal="center" vertical="center"/>
    </xf>
    <xf numFmtId="0" fontId="3" fillId="0" borderId="34" xfId="85" applyNumberFormat="1" applyBorder="1" applyProtection="1">
      <alignment horizontal="left" wrapText="1" indent="2"/>
    </xf>
    <xf numFmtId="49" fontId="3" fillId="0" borderId="34" xfId="87" applyBorder="1" applyProtection="1">
      <alignment horizontal="center" vertical="center"/>
    </xf>
    <xf numFmtId="0" fontId="3" fillId="0" borderId="34" xfId="90" applyNumberFormat="1" applyBorder="1" applyProtection="1">
      <alignment horizontal="left" wrapText="1"/>
    </xf>
    <xf numFmtId="0" fontId="3" fillId="0" borderId="34" xfId="93" applyNumberFormat="1" applyBorder="1" applyProtection="1">
      <alignment horizontal="left" wrapText="1" indent="2"/>
    </xf>
    <xf numFmtId="0" fontId="8" fillId="0" borderId="34" xfId="94" applyNumberFormat="1" applyBorder="1" applyProtection="1">
      <alignment wrapText="1"/>
    </xf>
    <xf numFmtId="0" fontId="8" fillId="0" borderId="34" xfId="95" applyNumberFormat="1" applyBorder="1" applyProtection="1"/>
    <xf numFmtId="49" fontId="3" fillId="0" borderId="34" xfId="97" applyBorder="1" applyProtection="1">
      <alignment horizontal="center" vertical="center" shrinkToFit="1"/>
    </xf>
    <xf numFmtId="165" fontId="3" fillId="0" borderId="34" xfId="88" applyBorder="1" applyAlignment="1" applyProtection="1">
      <alignment horizontal="center" vertical="center" shrinkToFit="1"/>
    </xf>
    <xf numFmtId="4" fontId="3" fillId="0" borderId="34" xfId="91" applyBorder="1" applyAlignment="1" applyProtection="1">
      <alignment horizontal="center" shrinkToFit="1"/>
    </xf>
    <xf numFmtId="167" fontId="3" fillId="0" borderId="34" xfId="54" applyNumberFormat="1" applyBorder="1" applyAlignment="1" applyProtection="1">
      <alignment horizontal="center" shrinkToFit="1"/>
    </xf>
    <xf numFmtId="167" fontId="3" fillId="0" borderId="34" xfId="91" applyNumberFormat="1" applyBorder="1" applyAlignment="1" applyProtection="1">
      <alignment horizontal="center" shrinkToFit="1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2" fillId="0" borderId="1" xfId="2" applyNumberFormat="1" applyAlignment="1" applyProtection="1">
      <alignment horizontal="center"/>
    </xf>
    <xf numFmtId="0" fontId="3" fillId="0" borderId="34" xfId="29" applyNumberFormat="1" applyBorder="1" applyAlignment="1" applyProtection="1">
      <alignment horizontal="center" vertical="center" wrapText="1"/>
    </xf>
    <xf numFmtId="0" fontId="3" fillId="0" borderId="34" xfId="29" applyBorder="1" applyAlignment="1" applyProtection="1">
      <alignment horizontal="center" vertical="center" wrapText="1"/>
      <protection locked="0"/>
    </xf>
    <xf numFmtId="49" fontId="3" fillId="0" borderId="34" xfId="30" applyBorder="1" applyAlignment="1" applyProtection="1">
      <alignment horizontal="center" vertical="center" wrapText="1"/>
    </xf>
    <xf numFmtId="49" fontId="3" fillId="0" borderId="34" xfId="30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15" fillId="0" borderId="34" xfId="36" applyNumberFormat="1" applyFont="1" applyBorder="1" applyProtection="1">
      <alignment horizontal="left" wrapText="1"/>
    </xf>
    <xf numFmtId="49" fontId="15" fillId="0" borderId="34" xfId="38" applyFont="1" applyBorder="1" applyAlignment="1" applyProtection="1">
      <alignment horizontal="center"/>
    </xf>
    <xf numFmtId="4" fontId="15" fillId="0" borderId="34" xfId="39" applyFont="1" applyBorder="1" applyAlignment="1" applyProtection="1">
      <alignment horizontal="center" shrinkToFit="1"/>
    </xf>
    <xf numFmtId="166" fontId="16" fillId="0" borderId="34" xfId="0" applyNumberFormat="1" applyFont="1" applyBorder="1" applyAlignment="1" applyProtection="1">
      <alignment horizontal="center"/>
      <protection locked="0"/>
    </xf>
    <xf numFmtId="0" fontId="2" fillId="0" borderId="1" xfId="2" applyNumberFormat="1" applyBorder="1" applyAlignment="1" applyProtection="1">
      <alignment horizontal="center"/>
    </xf>
    <xf numFmtId="0" fontId="17" fillId="0" borderId="0" xfId="0" applyFont="1"/>
    <xf numFmtId="49" fontId="15" fillId="0" borderId="34" xfId="38" applyFont="1" applyBorder="1" applyProtection="1">
      <alignment horizontal="center"/>
    </xf>
    <xf numFmtId="166" fontId="18" fillId="0" borderId="34" xfId="0" applyNumberFormat="1" applyFont="1" applyBorder="1" applyAlignment="1" applyProtection="1">
      <alignment horizontal="center"/>
      <protection locked="0"/>
    </xf>
    <xf numFmtId="0" fontId="19" fillId="0" borderId="1" xfId="2" applyFont="1" applyAlignment="1" applyProtection="1">
      <alignment horizontal="right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5"/>
  <sheetViews>
    <sheetView tabSelected="1" topLeftCell="A362" workbookViewId="0">
      <selection activeCell="J381" sqref="J381"/>
    </sheetView>
  </sheetViews>
  <sheetFormatPr defaultRowHeight="15"/>
  <cols>
    <col min="1" max="1" width="50.7109375" customWidth="1"/>
    <col min="2" max="2" width="24" customWidth="1"/>
    <col min="3" max="3" width="17" customWidth="1"/>
    <col min="4" max="4" width="16.5703125" customWidth="1"/>
    <col min="5" max="5" width="16.140625" customWidth="1"/>
  </cols>
  <sheetData>
    <row r="1" spans="1:5">
      <c r="A1" s="2"/>
      <c r="B1" s="2"/>
      <c r="C1" s="2"/>
      <c r="D1" s="2"/>
      <c r="E1" s="1"/>
    </row>
    <row r="2" spans="1:5">
      <c r="A2" s="44" t="s">
        <v>0</v>
      </c>
      <c r="B2" s="44"/>
      <c r="C2" s="44"/>
      <c r="D2" s="44"/>
      <c r="E2" s="44"/>
    </row>
    <row r="3" spans="1:5">
      <c r="A3" s="44" t="s">
        <v>573</v>
      </c>
      <c r="B3" s="44"/>
      <c r="C3" s="44"/>
      <c r="D3" s="44"/>
      <c r="E3" s="44"/>
    </row>
    <row r="4" spans="1:5">
      <c r="A4" s="44" t="s">
        <v>575</v>
      </c>
      <c r="B4" s="44"/>
      <c r="C4" s="44"/>
      <c r="D4" s="44"/>
      <c r="E4" s="44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62" t="s">
        <v>576</v>
      </c>
    </row>
    <row r="7" spans="1:5">
      <c r="A7" s="58" t="s">
        <v>579</v>
      </c>
      <c r="B7" s="58"/>
      <c r="C7" s="58"/>
      <c r="D7" s="58"/>
      <c r="E7" s="58"/>
    </row>
    <row r="8" spans="1:5">
      <c r="A8" s="45" t="s">
        <v>1</v>
      </c>
      <c r="B8" s="45" t="s">
        <v>2</v>
      </c>
      <c r="C8" s="47" t="s">
        <v>3</v>
      </c>
      <c r="D8" s="47" t="s">
        <v>4</v>
      </c>
      <c r="E8" s="43" t="s">
        <v>577</v>
      </c>
    </row>
    <row r="9" spans="1:5">
      <c r="A9" s="46"/>
      <c r="B9" s="46"/>
      <c r="C9" s="48"/>
      <c r="D9" s="48"/>
      <c r="E9" s="43"/>
    </row>
    <row r="10" spans="1:5">
      <c r="A10" s="46"/>
      <c r="B10" s="46"/>
      <c r="C10" s="48"/>
      <c r="D10" s="48"/>
      <c r="E10" s="43"/>
    </row>
    <row r="11" spans="1:5">
      <c r="A11" s="5">
        <v>1</v>
      </c>
      <c r="B11" s="6">
        <v>2</v>
      </c>
      <c r="C11" s="7" t="s">
        <v>574</v>
      </c>
      <c r="D11" s="7" t="s">
        <v>5</v>
      </c>
      <c r="E11" s="4">
        <v>5</v>
      </c>
    </row>
    <row r="12" spans="1:5" s="59" customFormat="1">
      <c r="A12" s="54" t="s">
        <v>7</v>
      </c>
      <c r="B12" s="55" t="s">
        <v>8</v>
      </c>
      <c r="C12" s="56">
        <v>487919641.82999998</v>
      </c>
      <c r="D12" s="56">
        <v>496092311.93000001</v>
      </c>
      <c r="E12" s="57">
        <f>D12/C12*100</f>
        <v>101.67500329958996</v>
      </c>
    </row>
    <row r="13" spans="1:5">
      <c r="A13" s="8" t="s">
        <v>10</v>
      </c>
      <c r="B13" s="12"/>
      <c r="C13" s="13"/>
      <c r="D13" s="13"/>
      <c r="E13" s="16"/>
    </row>
    <row r="14" spans="1:5">
      <c r="A14" s="10" t="s">
        <v>11</v>
      </c>
      <c r="B14" s="14" t="s">
        <v>12</v>
      </c>
      <c r="C14" s="15">
        <v>134396940.00999999</v>
      </c>
      <c r="D14" s="15">
        <v>145569933.46000001</v>
      </c>
      <c r="E14" s="16">
        <f t="shared" ref="E14:E77" si="0">D14/C14*100</f>
        <v>108.31342845243996</v>
      </c>
    </row>
    <row r="15" spans="1:5">
      <c r="A15" s="10" t="s">
        <v>13</v>
      </c>
      <c r="B15" s="14" t="s">
        <v>14</v>
      </c>
      <c r="C15" s="15">
        <v>113520700</v>
      </c>
      <c r="D15" s="15">
        <v>123852117.34</v>
      </c>
      <c r="E15" s="16">
        <f t="shared" si="0"/>
        <v>109.10091052997385</v>
      </c>
    </row>
    <row r="16" spans="1:5">
      <c r="A16" s="10" t="s">
        <v>15</v>
      </c>
      <c r="B16" s="14" t="s">
        <v>16</v>
      </c>
      <c r="C16" s="15">
        <v>113520700</v>
      </c>
      <c r="D16" s="15">
        <v>123852117.34</v>
      </c>
      <c r="E16" s="16">
        <f t="shared" si="0"/>
        <v>109.10091052997385</v>
      </c>
    </row>
    <row r="17" spans="1:5" ht="57">
      <c r="A17" s="10" t="s">
        <v>17</v>
      </c>
      <c r="B17" s="14" t="s">
        <v>18</v>
      </c>
      <c r="C17" s="15">
        <v>109991300</v>
      </c>
      <c r="D17" s="15">
        <v>120286218.87</v>
      </c>
      <c r="E17" s="16">
        <f t="shared" si="0"/>
        <v>109.35975742626918</v>
      </c>
    </row>
    <row r="18" spans="1:5" ht="90.75">
      <c r="A18" s="10" t="s">
        <v>19</v>
      </c>
      <c r="B18" s="14" t="s">
        <v>20</v>
      </c>
      <c r="C18" s="15">
        <v>1726200</v>
      </c>
      <c r="D18" s="15">
        <v>1726240.24</v>
      </c>
      <c r="E18" s="16">
        <f t="shared" si="0"/>
        <v>100.00233113196617</v>
      </c>
    </row>
    <row r="19" spans="1:5" ht="34.5">
      <c r="A19" s="10" t="s">
        <v>21</v>
      </c>
      <c r="B19" s="14" t="s">
        <v>22</v>
      </c>
      <c r="C19" s="15">
        <v>1720000</v>
      </c>
      <c r="D19" s="15">
        <v>1745517.33</v>
      </c>
      <c r="E19" s="16">
        <f t="shared" si="0"/>
        <v>101.48356569767442</v>
      </c>
    </row>
    <row r="20" spans="1:5" ht="68.25">
      <c r="A20" s="10" t="s">
        <v>23</v>
      </c>
      <c r="B20" s="14" t="s">
        <v>24</v>
      </c>
      <c r="C20" s="15">
        <v>83200</v>
      </c>
      <c r="D20" s="15">
        <v>94140.9</v>
      </c>
      <c r="E20" s="16">
        <f t="shared" si="0"/>
        <v>113.15012019230768</v>
      </c>
    </row>
    <row r="21" spans="1:5" ht="23.25">
      <c r="A21" s="10" t="s">
        <v>25</v>
      </c>
      <c r="B21" s="14" t="s">
        <v>26</v>
      </c>
      <c r="C21" s="15">
        <v>3210300</v>
      </c>
      <c r="D21" s="15">
        <v>3455359.83</v>
      </c>
      <c r="E21" s="16">
        <f t="shared" si="0"/>
        <v>107.63354920100925</v>
      </c>
    </row>
    <row r="22" spans="1:5" ht="23.25">
      <c r="A22" s="10" t="s">
        <v>27</v>
      </c>
      <c r="B22" s="14" t="s">
        <v>28</v>
      </c>
      <c r="C22" s="15">
        <v>3210300</v>
      </c>
      <c r="D22" s="15">
        <v>3455359.83</v>
      </c>
      <c r="E22" s="16">
        <f t="shared" si="0"/>
        <v>107.63354920100925</v>
      </c>
    </row>
    <row r="23" spans="1:5" ht="57">
      <c r="A23" s="10" t="s">
        <v>29</v>
      </c>
      <c r="B23" s="14" t="s">
        <v>30</v>
      </c>
      <c r="C23" s="15">
        <v>1304000</v>
      </c>
      <c r="D23" s="15">
        <v>1539588.49</v>
      </c>
      <c r="E23" s="16">
        <f t="shared" si="0"/>
        <v>118.06660199386502</v>
      </c>
    </row>
    <row r="24" spans="1:5" ht="68.25">
      <c r="A24" s="10" t="s">
        <v>31</v>
      </c>
      <c r="B24" s="14" t="s">
        <v>32</v>
      </c>
      <c r="C24" s="15">
        <v>13700</v>
      </c>
      <c r="D24" s="15">
        <v>14827.26</v>
      </c>
      <c r="E24" s="16">
        <f t="shared" si="0"/>
        <v>108.22817518248175</v>
      </c>
    </row>
    <row r="25" spans="1:5" ht="57">
      <c r="A25" s="10" t="s">
        <v>33</v>
      </c>
      <c r="B25" s="14" t="s">
        <v>34</v>
      </c>
      <c r="C25" s="15">
        <v>2147100</v>
      </c>
      <c r="D25" s="15">
        <v>2245899.2599999998</v>
      </c>
      <c r="E25" s="16">
        <f t="shared" si="0"/>
        <v>104.60152112151273</v>
      </c>
    </row>
    <row r="26" spans="1:5" ht="57">
      <c r="A26" s="10" t="s">
        <v>35</v>
      </c>
      <c r="B26" s="14" t="s">
        <v>36</v>
      </c>
      <c r="C26" s="15">
        <v>-254500</v>
      </c>
      <c r="D26" s="15">
        <v>-344955.18</v>
      </c>
      <c r="E26" s="16">
        <f t="shared" si="0"/>
        <v>135.54231041257367</v>
      </c>
    </row>
    <row r="27" spans="1:5">
      <c r="A27" s="10" t="s">
        <v>37</v>
      </c>
      <c r="B27" s="14" t="s">
        <v>38</v>
      </c>
      <c r="C27" s="15">
        <v>5397900</v>
      </c>
      <c r="D27" s="15">
        <v>5650805.7599999998</v>
      </c>
      <c r="E27" s="16">
        <f t="shared" si="0"/>
        <v>104.68526204635135</v>
      </c>
    </row>
    <row r="28" spans="1:5" ht="23.25">
      <c r="A28" s="10" t="s">
        <v>39</v>
      </c>
      <c r="B28" s="14" t="s">
        <v>40</v>
      </c>
      <c r="C28" s="15">
        <v>4127000</v>
      </c>
      <c r="D28" s="15">
        <v>4226534.42</v>
      </c>
      <c r="E28" s="16">
        <f t="shared" si="0"/>
        <v>102.41178628543737</v>
      </c>
    </row>
    <row r="29" spans="1:5" ht="23.25">
      <c r="A29" s="10" t="s">
        <v>39</v>
      </c>
      <c r="B29" s="14" t="s">
        <v>41</v>
      </c>
      <c r="C29" s="15">
        <v>4127000</v>
      </c>
      <c r="D29" s="15">
        <v>4226461.66</v>
      </c>
      <c r="E29" s="16">
        <f t="shared" si="0"/>
        <v>102.41002326144898</v>
      </c>
    </row>
    <row r="30" spans="1:5" ht="34.5">
      <c r="A30" s="10" t="s">
        <v>42</v>
      </c>
      <c r="B30" s="14" t="s">
        <v>43</v>
      </c>
      <c r="C30" s="15" t="s">
        <v>9</v>
      </c>
      <c r="D30" s="15">
        <v>72.760000000000005</v>
      </c>
      <c r="E30" s="16">
        <v>0</v>
      </c>
    </row>
    <row r="31" spans="1:5">
      <c r="A31" s="10" t="s">
        <v>44</v>
      </c>
      <c r="B31" s="14" t="s">
        <v>45</v>
      </c>
      <c r="C31" s="15">
        <v>83900</v>
      </c>
      <c r="D31" s="15">
        <v>83934.83</v>
      </c>
      <c r="E31" s="16">
        <f t="shared" si="0"/>
        <v>100.04151370679379</v>
      </c>
    </row>
    <row r="32" spans="1:5">
      <c r="A32" s="10" t="s">
        <v>44</v>
      </c>
      <c r="B32" s="14" t="s">
        <v>46</v>
      </c>
      <c r="C32" s="15">
        <v>83900</v>
      </c>
      <c r="D32" s="15">
        <v>83934.83</v>
      </c>
      <c r="E32" s="16">
        <f t="shared" si="0"/>
        <v>100.04151370679379</v>
      </c>
    </row>
    <row r="33" spans="1:5" ht="23.25">
      <c r="A33" s="10" t="s">
        <v>47</v>
      </c>
      <c r="B33" s="14" t="s">
        <v>48</v>
      </c>
      <c r="C33" s="15">
        <v>1187000</v>
      </c>
      <c r="D33" s="15">
        <v>1340336.51</v>
      </c>
      <c r="E33" s="16">
        <f t="shared" si="0"/>
        <v>112.91798736310025</v>
      </c>
    </row>
    <row r="34" spans="1:5" ht="34.5">
      <c r="A34" s="10" t="s">
        <v>49</v>
      </c>
      <c r="B34" s="14" t="s">
        <v>50</v>
      </c>
      <c r="C34" s="15">
        <v>1187000</v>
      </c>
      <c r="D34" s="15">
        <v>1340336.51</v>
      </c>
      <c r="E34" s="16">
        <f t="shared" si="0"/>
        <v>112.91798736310025</v>
      </c>
    </row>
    <row r="35" spans="1:5">
      <c r="A35" s="10" t="s">
        <v>51</v>
      </c>
      <c r="B35" s="14" t="s">
        <v>52</v>
      </c>
      <c r="C35" s="15" t="s">
        <v>9</v>
      </c>
      <c r="D35" s="15">
        <v>1600</v>
      </c>
      <c r="E35" s="16">
        <v>0</v>
      </c>
    </row>
    <row r="36" spans="1:5" ht="23.25">
      <c r="A36" s="10" t="s">
        <v>53</v>
      </c>
      <c r="B36" s="14" t="s">
        <v>54</v>
      </c>
      <c r="C36" s="15" t="s">
        <v>9</v>
      </c>
      <c r="D36" s="15">
        <v>1600</v>
      </c>
      <c r="E36" s="16">
        <v>0</v>
      </c>
    </row>
    <row r="37" spans="1:5" ht="34.5">
      <c r="A37" s="10" t="s">
        <v>55</v>
      </c>
      <c r="B37" s="14" t="s">
        <v>56</v>
      </c>
      <c r="C37" s="15" t="s">
        <v>9</v>
      </c>
      <c r="D37" s="15">
        <v>1600</v>
      </c>
      <c r="E37" s="16">
        <v>0</v>
      </c>
    </row>
    <row r="38" spans="1:5" ht="34.5">
      <c r="A38" s="10" t="s">
        <v>57</v>
      </c>
      <c r="B38" s="14" t="s">
        <v>58</v>
      </c>
      <c r="C38" s="15">
        <v>8403500</v>
      </c>
      <c r="D38" s="15">
        <v>8675223.6600000001</v>
      </c>
      <c r="E38" s="16">
        <f t="shared" si="0"/>
        <v>103.23345820193967</v>
      </c>
    </row>
    <row r="39" spans="1:5" ht="68.25">
      <c r="A39" s="10" t="s">
        <v>59</v>
      </c>
      <c r="B39" s="14" t="s">
        <v>60</v>
      </c>
      <c r="C39" s="15">
        <v>8401700</v>
      </c>
      <c r="D39" s="15">
        <v>8654407.0700000003</v>
      </c>
      <c r="E39" s="16">
        <f t="shared" si="0"/>
        <v>103.00780877679519</v>
      </c>
    </row>
    <row r="40" spans="1:5" ht="57">
      <c r="A40" s="10" t="s">
        <v>61</v>
      </c>
      <c r="B40" s="14" t="s">
        <v>62</v>
      </c>
      <c r="C40" s="15">
        <v>6485500</v>
      </c>
      <c r="D40" s="15">
        <v>6576276.3300000001</v>
      </c>
      <c r="E40" s="16">
        <f t="shared" si="0"/>
        <v>101.39968128902936</v>
      </c>
    </row>
    <row r="41" spans="1:5" ht="68.25">
      <c r="A41" s="10" t="s">
        <v>63</v>
      </c>
      <c r="B41" s="14" t="s">
        <v>64</v>
      </c>
      <c r="C41" s="15">
        <v>6243500</v>
      </c>
      <c r="D41" s="15">
        <v>6382471.2999999998</v>
      </c>
      <c r="E41" s="16">
        <f t="shared" si="0"/>
        <v>102.22585568991751</v>
      </c>
    </row>
    <row r="42" spans="1:5" ht="68.25">
      <c r="A42" s="10" t="s">
        <v>65</v>
      </c>
      <c r="B42" s="14" t="s">
        <v>66</v>
      </c>
      <c r="C42" s="15" t="s">
        <v>9</v>
      </c>
      <c r="D42" s="15">
        <v>-302.42</v>
      </c>
      <c r="E42" s="16">
        <v>0</v>
      </c>
    </row>
    <row r="43" spans="1:5" ht="68.25">
      <c r="A43" s="10" t="s">
        <v>67</v>
      </c>
      <c r="B43" s="14" t="s">
        <v>68</v>
      </c>
      <c r="C43" s="15">
        <v>242000</v>
      </c>
      <c r="D43" s="15">
        <v>194107.45</v>
      </c>
      <c r="E43" s="16">
        <f t="shared" si="0"/>
        <v>80.209690082644642</v>
      </c>
    </row>
    <row r="44" spans="1:5" ht="34.5">
      <c r="A44" s="10" t="s">
        <v>69</v>
      </c>
      <c r="B44" s="14" t="s">
        <v>70</v>
      </c>
      <c r="C44" s="15">
        <v>1916200</v>
      </c>
      <c r="D44" s="15">
        <v>2078130.74</v>
      </c>
      <c r="E44" s="16">
        <f t="shared" si="0"/>
        <v>108.45061788957311</v>
      </c>
    </row>
    <row r="45" spans="1:5" ht="34.5">
      <c r="A45" s="10" t="s">
        <v>71</v>
      </c>
      <c r="B45" s="14" t="s">
        <v>72</v>
      </c>
      <c r="C45" s="15">
        <v>1916200</v>
      </c>
      <c r="D45" s="15">
        <v>2078130.74</v>
      </c>
      <c r="E45" s="16">
        <f t="shared" si="0"/>
        <v>108.45061788957311</v>
      </c>
    </row>
    <row r="46" spans="1:5" ht="34.5">
      <c r="A46" s="10" t="s">
        <v>73</v>
      </c>
      <c r="B46" s="14" t="s">
        <v>74</v>
      </c>
      <c r="C46" s="15" t="s">
        <v>9</v>
      </c>
      <c r="D46" s="15">
        <v>116.59</v>
      </c>
      <c r="E46" s="16">
        <v>0</v>
      </c>
    </row>
    <row r="47" spans="1:5" ht="34.5">
      <c r="A47" s="10" t="s">
        <v>75</v>
      </c>
      <c r="B47" s="14" t="s">
        <v>76</v>
      </c>
      <c r="C47" s="15" t="s">
        <v>9</v>
      </c>
      <c r="D47" s="15">
        <v>116.59</v>
      </c>
      <c r="E47" s="16">
        <v>0</v>
      </c>
    </row>
    <row r="48" spans="1:5" ht="113.25">
      <c r="A48" s="10" t="s">
        <v>77</v>
      </c>
      <c r="B48" s="14" t="s">
        <v>78</v>
      </c>
      <c r="C48" s="15" t="s">
        <v>9</v>
      </c>
      <c r="D48" s="15">
        <v>116.59</v>
      </c>
      <c r="E48" s="16">
        <v>0</v>
      </c>
    </row>
    <row r="49" spans="1:5" ht="23.25">
      <c r="A49" s="10" t="s">
        <v>79</v>
      </c>
      <c r="B49" s="14" t="s">
        <v>80</v>
      </c>
      <c r="C49" s="15">
        <v>1800</v>
      </c>
      <c r="D49" s="15">
        <v>20700</v>
      </c>
      <c r="E49" s="16">
        <f t="shared" si="0"/>
        <v>1150</v>
      </c>
    </row>
    <row r="50" spans="1:5" ht="34.5">
      <c r="A50" s="10" t="s">
        <v>81</v>
      </c>
      <c r="B50" s="14" t="s">
        <v>82</v>
      </c>
      <c r="C50" s="15">
        <v>1800</v>
      </c>
      <c r="D50" s="15">
        <v>20700</v>
      </c>
      <c r="E50" s="16">
        <f t="shared" si="0"/>
        <v>1150</v>
      </c>
    </row>
    <row r="51" spans="1:5" ht="45.75">
      <c r="A51" s="10" t="s">
        <v>83</v>
      </c>
      <c r="B51" s="14" t="s">
        <v>84</v>
      </c>
      <c r="C51" s="15">
        <v>1800</v>
      </c>
      <c r="D51" s="15">
        <v>20700</v>
      </c>
      <c r="E51" s="16">
        <f t="shared" si="0"/>
        <v>1150</v>
      </c>
    </row>
    <row r="52" spans="1:5">
      <c r="A52" s="10" t="s">
        <v>85</v>
      </c>
      <c r="B52" s="14" t="s">
        <v>86</v>
      </c>
      <c r="C52" s="15">
        <v>598000</v>
      </c>
      <c r="D52" s="15">
        <v>600216.97</v>
      </c>
      <c r="E52" s="16">
        <f t="shared" si="0"/>
        <v>100.37073076923076</v>
      </c>
    </row>
    <row r="53" spans="1:5">
      <c r="A53" s="10" t="s">
        <v>87</v>
      </c>
      <c r="B53" s="14" t="s">
        <v>88</v>
      </c>
      <c r="C53" s="15">
        <v>598000</v>
      </c>
      <c r="D53" s="15">
        <v>600216.97</v>
      </c>
      <c r="E53" s="16">
        <f t="shared" si="0"/>
        <v>100.37073076923076</v>
      </c>
    </row>
    <row r="54" spans="1:5" ht="23.25">
      <c r="A54" s="10" t="s">
        <v>89</v>
      </c>
      <c r="B54" s="14" t="s">
        <v>90</v>
      </c>
      <c r="C54" s="15">
        <v>576200</v>
      </c>
      <c r="D54" s="15">
        <v>577601.39</v>
      </c>
      <c r="E54" s="16">
        <f t="shared" si="0"/>
        <v>100.2432124262409</v>
      </c>
    </row>
    <row r="55" spans="1:5">
      <c r="A55" s="10" t="s">
        <v>91</v>
      </c>
      <c r="B55" s="14" t="s">
        <v>92</v>
      </c>
      <c r="C55" s="15">
        <v>600</v>
      </c>
      <c r="D55" s="15">
        <v>1379.78</v>
      </c>
      <c r="E55" s="16">
        <f t="shared" si="0"/>
        <v>229.96333333333334</v>
      </c>
    </row>
    <row r="56" spans="1:5">
      <c r="A56" s="10" t="s">
        <v>93</v>
      </c>
      <c r="B56" s="14" t="s">
        <v>94</v>
      </c>
      <c r="C56" s="15">
        <v>21200</v>
      </c>
      <c r="D56" s="15">
        <v>21235.8</v>
      </c>
      <c r="E56" s="16">
        <f t="shared" si="0"/>
        <v>100.1688679245283</v>
      </c>
    </row>
    <row r="57" spans="1:5">
      <c r="A57" s="10" t="s">
        <v>95</v>
      </c>
      <c r="B57" s="14" t="s">
        <v>96</v>
      </c>
      <c r="C57" s="15">
        <v>21200</v>
      </c>
      <c r="D57" s="15">
        <v>21235.8</v>
      </c>
      <c r="E57" s="16">
        <f t="shared" si="0"/>
        <v>100.1688679245283</v>
      </c>
    </row>
    <row r="58" spans="1:5" ht="23.25">
      <c r="A58" s="10" t="s">
        <v>97</v>
      </c>
      <c r="B58" s="14" t="s">
        <v>98</v>
      </c>
      <c r="C58" s="15">
        <v>305800</v>
      </c>
      <c r="D58" s="15">
        <v>355537.76</v>
      </c>
      <c r="E58" s="16">
        <f t="shared" si="0"/>
        <v>116.26480052321779</v>
      </c>
    </row>
    <row r="59" spans="1:5">
      <c r="A59" s="10" t="s">
        <v>99</v>
      </c>
      <c r="B59" s="14" t="s">
        <v>100</v>
      </c>
      <c r="C59" s="15">
        <v>219000</v>
      </c>
      <c r="D59" s="15">
        <v>219000</v>
      </c>
      <c r="E59" s="16">
        <f t="shared" si="0"/>
        <v>100</v>
      </c>
    </row>
    <row r="60" spans="1:5">
      <c r="A60" s="10" t="s">
        <v>101</v>
      </c>
      <c r="B60" s="14" t="s">
        <v>102</v>
      </c>
      <c r="C60" s="15">
        <v>219000</v>
      </c>
      <c r="D60" s="15">
        <v>219000</v>
      </c>
      <c r="E60" s="16">
        <f t="shared" si="0"/>
        <v>100</v>
      </c>
    </row>
    <row r="61" spans="1:5" ht="23.25">
      <c r="A61" s="10" t="s">
        <v>103</v>
      </c>
      <c r="B61" s="14" t="s">
        <v>104</v>
      </c>
      <c r="C61" s="15">
        <v>219000</v>
      </c>
      <c r="D61" s="15">
        <v>219000</v>
      </c>
      <c r="E61" s="16">
        <f t="shared" si="0"/>
        <v>100</v>
      </c>
    </row>
    <row r="62" spans="1:5">
      <c r="A62" s="10" t="s">
        <v>105</v>
      </c>
      <c r="B62" s="14" t="s">
        <v>106</v>
      </c>
      <c r="C62" s="15">
        <v>86800</v>
      </c>
      <c r="D62" s="15">
        <v>136537.76</v>
      </c>
      <c r="E62" s="16">
        <f t="shared" si="0"/>
        <v>157.30156682027652</v>
      </c>
    </row>
    <row r="63" spans="1:5">
      <c r="A63" s="10" t="s">
        <v>107</v>
      </c>
      <c r="B63" s="14" t="s">
        <v>108</v>
      </c>
      <c r="C63" s="15">
        <v>86800</v>
      </c>
      <c r="D63" s="15">
        <v>136537.76</v>
      </c>
      <c r="E63" s="16">
        <f t="shared" si="0"/>
        <v>157.30156682027652</v>
      </c>
    </row>
    <row r="64" spans="1:5" ht="23.25">
      <c r="A64" s="10" t="s">
        <v>109</v>
      </c>
      <c r="B64" s="14" t="s">
        <v>110</v>
      </c>
      <c r="C64" s="15">
        <v>86800</v>
      </c>
      <c r="D64" s="15">
        <v>136537.76</v>
      </c>
      <c r="E64" s="16">
        <f t="shared" si="0"/>
        <v>157.30156682027652</v>
      </c>
    </row>
    <row r="65" spans="1:5" ht="23.25">
      <c r="A65" s="10" t="s">
        <v>111</v>
      </c>
      <c r="B65" s="14" t="s">
        <v>112</v>
      </c>
      <c r="C65" s="15">
        <v>2240740.0099999998</v>
      </c>
      <c r="D65" s="15">
        <v>2252030.48</v>
      </c>
      <c r="E65" s="16">
        <f t="shared" si="0"/>
        <v>100.50387237919674</v>
      </c>
    </row>
    <row r="66" spans="1:5" ht="68.25">
      <c r="A66" s="10" t="s">
        <v>113</v>
      </c>
      <c r="B66" s="14" t="s">
        <v>114</v>
      </c>
      <c r="C66" s="15">
        <v>624100</v>
      </c>
      <c r="D66" s="15">
        <v>624662.51</v>
      </c>
      <c r="E66" s="16">
        <f t="shared" si="0"/>
        <v>100.09013138920044</v>
      </c>
    </row>
    <row r="67" spans="1:5" ht="79.5">
      <c r="A67" s="10" t="s">
        <v>115</v>
      </c>
      <c r="B67" s="14" t="s">
        <v>116</v>
      </c>
      <c r="C67" s="15">
        <v>624100</v>
      </c>
      <c r="D67" s="15">
        <v>624662.51</v>
      </c>
      <c r="E67" s="16">
        <f t="shared" si="0"/>
        <v>100.09013138920044</v>
      </c>
    </row>
    <row r="68" spans="1:5" ht="68.25">
      <c r="A68" s="10" t="s">
        <v>117</v>
      </c>
      <c r="B68" s="14" t="s">
        <v>118</v>
      </c>
      <c r="C68" s="15">
        <v>624100</v>
      </c>
      <c r="D68" s="15">
        <v>624662.51</v>
      </c>
      <c r="E68" s="16">
        <f t="shared" si="0"/>
        <v>100.09013138920044</v>
      </c>
    </row>
    <row r="69" spans="1:5" ht="23.25">
      <c r="A69" s="10" t="s">
        <v>119</v>
      </c>
      <c r="B69" s="14" t="s">
        <v>120</v>
      </c>
      <c r="C69" s="15">
        <v>761542.69</v>
      </c>
      <c r="D69" s="15">
        <v>772253.59</v>
      </c>
      <c r="E69" s="16">
        <f t="shared" si="0"/>
        <v>101.40647400869938</v>
      </c>
    </row>
    <row r="70" spans="1:5" ht="23.25">
      <c r="A70" s="10" t="s">
        <v>121</v>
      </c>
      <c r="B70" s="14" t="s">
        <v>122</v>
      </c>
      <c r="C70" s="15">
        <v>761542.69</v>
      </c>
      <c r="D70" s="15">
        <v>772253.59</v>
      </c>
      <c r="E70" s="16">
        <f t="shared" si="0"/>
        <v>101.40647400869938</v>
      </c>
    </row>
    <row r="71" spans="1:5" ht="45.75">
      <c r="A71" s="10" t="s">
        <v>123</v>
      </c>
      <c r="B71" s="14" t="s">
        <v>124</v>
      </c>
      <c r="C71" s="15">
        <v>655892.68999999994</v>
      </c>
      <c r="D71" s="15">
        <v>666602.68999999994</v>
      </c>
      <c r="E71" s="16">
        <f t="shared" si="0"/>
        <v>101.63288906299597</v>
      </c>
    </row>
    <row r="72" spans="1:5" ht="34.5">
      <c r="A72" s="10" t="s">
        <v>125</v>
      </c>
      <c r="B72" s="14" t="s">
        <v>126</v>
      </c>
      <c r="C72" s="15">
        <v>105650</v>
      </c>
      <c r="D72" s="15">
        <v>105650.9</v>
      </c>
      <c r="E72" s="16">
        <f t="shared" si="0"/>
        <v>100.00085186938001</v>
      </c>
    </row>
    <row r="73" spans="1:5" ht="57">
      <c r="A73" s="10" t="s">
        <v>127</v>
      </c>
      <c r="B73" s="14" t="s">
        <v>128</v>
      </c>
      <c r="C73" s="15">
        <v>855097.32</v>
      </c>
      <c r="D73" s="15">
        <v>855114.38</v>
      </c>
      <c r="E73" s="16">
        <f t="shared" si="0"/>
        <v>100.00199509454669</v>
      </c>
    </row>
    <row r="74" spans="1:5" ht="57">
      <c r="A74" s="10" t="s">
        <v>129</v>
      </c>
      <c r="B74" s="14" t="s">
        <v>130</v>
      </c>
      <c r="C74" s="15">
        <v>855097.32</v>
      </c>
      <c r="D74" s="15">
        <v>855114.38</v>
      </c>
      <c r="E74" s="16">
        <f t="shared" si="0"/>
        <v>100.00199509454669</v>
      </c>
    </row>
    <row r="75" spans="1:5" ht="79.5">
      <c r="A75" s="10" t="s">
        <v>131</v>
      </c>
      <c r="B75" s="14" t="s">
        <v>132</v>
      </c>
      <c r="C75" s="15">
        <v>598197.31999999995</v>
      </c>
      <c r="D75" s="15">
        <v>598197.31999999995</v>
      </c>
      <c r="E75" s="16">
        <f t="shared" si="0"/>
        <v>100</v>
      </c>
    </row>
    <row r="76" spans="1:5" ht="68.25">
      <c r="A76" s="10" t="s">
        <v>133</v>
      </c>
      <c r="B76" s="14" t="s">
        <v>134</v>
      </c>
      <c r="C76" s="15">
        <v>256900</v>
      </c>
      <c r="D76" s="15">
        <v>256917.06</v>
      </c>
      <c r="E76" s="16">
        <f t="shared" si="0"/>
        <v>100.006640716232</v>
      </c>
    </row>
    <row r="77" spans="1:5">
      <c r="A77" s="10" t="s">
        <v>135</v>
      </c>
      <c r="B77" s="14" t="s">
        <v>136</v>
      </c>
      <c r="C77" s="15">
        <v>704000</v>
      </c>
      <c r="D77" s="15">
        <v>711018.61</v>
      </c>
      <c r="E77" s="16">
        <f t="shared" si="0"/>
        <v>100.99696164772726</v>
      </c>
    </row>
    <row r="78" spans="1:5" ht="23.25">
      <c r="A78" s="10" t="s">
        <v>137</v>
      </c>
      <c r="B78" s="14" t="s">
        <v>138</v>
      </c>
      <c r="C78" s="15" t="s">
        <v>9</v>
      </c>
      <c r="D78" s="15">
        <v>200</v>
      </c>
      <c r="E78" s="16">
        <v>0</v>
      </c>
    </row>
    <row r="79" spans="1:5" ht="57">
      <c r="A79" s="10" t="s">
        <v>139</v>
      </c>
      <c r="B79" s="14" t="s">
        <v>140</v>
      </c>
      <c r="C79" s="15" t="s">
        <v>9</v>
      </c>
      <c r="D79" s="15">
        <v>200</v>
      </c>
      <c r="E79" s="16">
        <v>0</v>
      </c>
    </row>
    <row r="80" spans="1:5" ht="90.75">
      <c r="A80" s="10" t="s">
        <v>141</v>
      </c>
      <c r="B80" s="14" t="s">
        <v>142</v>
      </c>
      <c r="C80" s="15" t="s">
        <v>9</v>
      </c>
      <c r="D80" s="15">
        <v>6618.52</v>
      </c>
      <c r="E80" s="16">
        <v>0</v>
      </c>
    </row>
    <row r="81" spans="1:5" ht="23.25">
      <c r="A81" s="10" t="s">
        <v>143</v>
      </c>
      <c r="B81" s="14" t="s">
        <v>144</v>
      </c>
      <c r="C81" s="15" t="s">
        <v>9</v>
      </c>
      <c r="D81" s="15">
        <v>6618.52</v>
      </c>
      <c r="E81" s="16">
        <v>0</v>
      </c>
    </row>
    <row r="82" spans="1:5" ht="45.75">
      <c r="A82" s="10" t="s">
        <v>145</v>
      </c>
      <c r="B82" s="14" t="s">
        <v>146</v>
      </c>
      <c r="C82" s="15">
        <v>3000</v>
      </c>
      <c r="D82" s="15">
        <v>3000</v>
      </c>
      <c r="E82" s="16">
        <f t="shared" ref="E82:E118" si="1">D82/C82*100</f>
        <v>100</v>
      </c>
    </row>
    <row r="83" spans="1:5" ht="57">
      <c r="A83" s="10" t="s">
        <v>147</v>
      </c>
      <c r="B83" s="14" t="s">
        <v>148</v>
      </c>
      <c r="C83" s="15">
        <v>3000</v>
      </c>
      <c r="D83" s="15">
        <v>3000</v>
      </c>
      <c r="E83" s="16">
        <f t="shared" si="1"/>
        <v>100</v>
      </c>
    </row>
    <row r="84" spans="1:5" ht="23.25">
      <c r="A84" s="10" t="s">
        <v>149</v>
      </c>
      <c r="B84" s="14" t="s">
        <v>150</v>
      </c>
      <c r="C84" s="15">
        <v>701000</v>
      </c>
      <c r="D84" s="15">
        <v>701200.09</v>
      </c>
      <c r="E84" s="16">
        <f t="shared" si="1"/>
        <v>100.02854350927247</v>
      </c>
    </row>
    <row r="85" spans="1:5" ht="34.5">
      <c r="A85" s="10" t="s">
        <v>151</v>
      </c>
      <c r="B85" s="14" t="s">
        <v>152</v>
      </c>
      <c r="C85" s="15">
        <v>701000</v>
      </c>
      <c r="D85" s="15">
        <v>701200.09</v>
      </c>
      <c r="E85" s="16">
        <f t="shared" si="1"/>
        <v>100.02854350927247</v>
      </c>
    </row>
    <row r="86" spans="1:5">
      <c r="A86" s="10" t="s">
        <v>153</v>
      </c>
      <c r="B86" s="14" t="s">
        <v>154</v>
      </c>
      <c r="C86" s="15">
        <v>16000</v>
      </c>
      <c r="D86" s="15">
        <v>16023.05</v>
      </c>
      <c r="E86" s="16">
        <f t="shared" si="1"/>
        <v>100.14406249999999</v>
      </c>
    </row>
    <row r="87" spans="1:5">
      <c r="A87" s="10" t="s">
        <v>155</v>
      </c>
      <c r="B87" s="14" t="s">
        <v>156</v>
      </c>
      <c r="C87" s="15">
        <v>16000</v>
      </c>
      <c r="D87" s="15">
        <v>16023.05</v>
      </c>
      <c r="E87" s="16">
        <f t="shared" si="1"/>
        <v>100.14406249999999</v>
      </c>
    </row>
    <row r="88" spans="1:5" ht="23.25">
      <c r="A88" s="10" t="s">
        <v>157</v>
      </c>
      <c r="B88" s="14" t="s">
        <v>158</v>
      </c>
      <c r="C88" s="15">
        <v>16000</v>
      </c>
      <c r="D88" s="15">
        <v>16023.05</v>
      </c>
      <c r="E88" s="16">
        <f t="shared" si="1"/>
        <v>100.14406249999999</v>
      </c>
    </row>
    <row r="89" spans="1:5">
      <c r="A89" s="10" t="s">
        <v>159</v>
      </c>
      <c r="B89" s="14" t="s">
        <v>160</v>
      </c>
      <c r="C89" s="15">
        <v>353522701.81999999</v>
      </c>
      <c r="D89" s="15">
        <v>350522378.47000003</v>
      </c>
      <c r="E89" s="16">
        <f t="shared" si="1"/>
        <v>99.151306737996251</v>
      </c>
    </row>
    <row r="90" spans="1:5" ht="23.25">
      <c r="A90" s="10" t="s">
        <v>161</v>
      </c>
      <c r="B90" s="14" t="s">
        <v>162</v>
      </c>
      <c r="C90" s="15">
        <v>353522701.81999999</v>
      </c>
      <c r="D90" s="15">
        <v>349868500.56</v>
      </c>
      <c r="E90" s="16">
        <f t="shared" si="1"/>
        <v>98.966346081542284</v>
      </c>
    </row>
    <row r="91" spans="1:5" ht="23.25">
      <c r="A91" s="10" t="s">
        <v>163</v>
      </c>
      <c r="B91" s="14" t="s">
        <v>164</v>
      </c>
      <c r="C91" s="15">
        <v>85543200</v>
      </c>
      <c r="D91" s="15">
        <v>85543200</v>
      </c>
      <c r="E91" s="16">
        <f t="shared" si="1"/>
        <v>100</v>
      </c>
    </row>
    <row r="92" spans="1:5">
      <c r="A92" s="10" t="s">
        <v>165</v>
      </c>
      <c r="B92" s="14" t="s">
        <v>166</v>
      </c>
      <c r="C92" s="15">
        <v>83666000</v>
      </c>
      <c r="D92" s="15">
        <v>83666000</v>
      </c>
      <c r="E92" s="16">
        <f t="shared" si="1"/>
        <v>100</v>
      </c>
    </row>
    <row r="93" spans="1:5" ht="23.25">
      <c r="A93" s="10" t="s">
        <v>167</v>
      </c>
      <c r="B93" s="14" t="s">
        <v>168</v>
      </c>
      <c r="C93" s="15">
        <v>83666000</v>
      </c>
      <c r="D93" s="15">
        <v>83666000</v>
      </c>
      <c r="E93" s="16">
        <f t="shared" si="1"/>
        <v>100</v>
      </c>
    </row>
    <row r="94" spans="1:5" ht="23.25">
      <c r="A94" s="10" t="s">
        <v>169</v>
      </c>
      <c r="B94" s="14" t="s">
        <v>170</v>
      </c>
      <c r="C94" s="15">
        <v>1877200</v>
      </c>
      <c r="D94" s="15">
        <v>1877200</v>
      </c>
      <c r="E94" s="16">
        <f t="shared" si="1"/>
        <v>100</v>
      </c>
    </row>
    <row r="95" spans="1:5" ht="23.25">
      <c r="A95" s="10" t="s">
        <v>171</v>
      </c>
      <c r="B95" s="14" t="s">
        <v>172</v>
      </c>
      <c r="C95" s="15">
        <v>1877200</v>
      </c>
      <c r="D95" s="15">
        <v>1877200</v>
      </c>
      <c r="E95" s="16">
        <f t="shared" si="1"/>
        <v>100</v>
      </c>
    </row>
    <row r="96" spans="1:5" ht="23.25">
      <c r="A96" s="10" t="s">
        <v>173</v>
      </c>
      <c r="B96" s="14" t="s">
        <v>174</v>
      </c>
      <c r="C96" s="15">
        <v>49040425.82</v>
      </c>
      <c r="D96" s="15">
        <v>48886834.009999998</v>
      </c>
      <c r="E96" s="16">
        <f t="shared" si="1"/>
        <v>99.68680571705525</v>
      </c>
    </row>
    <row r="97" spans="1:5" ht="34.5">
      <c r="A97" s="10" t="s">
        <v>175</v>
      </c>
      <c r="B97" s="14" t="s">
        <v>176</v>
      </c>
      <c r="C97" s="15">
        <v>2175400</v>
      </c>
      <c r="D97" s="15">
        <v>2175231.14</v>
      </c>
      <c r="E97" s="16">
        <f t="shared" si="1"/>
        <v>99.992237749379427</v>
      </c>
    </row>
    <row r="98" spans="1:5" ht="45.75">
      <c r="A98" s="10" t="s">
        <v>177</v>
      </c>
      <c r="B98" s="14" t="s">
        <v>178</v>
      </c>
      <c r="C98" s="15">
        <v>2175400</v>
      </c>
      <c r="D98" s="15">
        <v>2175231.14</v>
      </c>
      <c r="E98" s="16">
        <f t="shared" si="1"/>
        <v>99.992237749379427</v>
      </c>
    </row>
    <row r="99" spans="1:5" ht="23.25">
      <c r="A99" s="10" t="s">
        <v>179</v>
      </c>
      <c r="B99" s="14" t="s">
        <v>180</v>
      </c>
      <c r="C99" s="15">
        <v>1651763.82</v>
      </c>
      <c r="D99" s="15">
        <v>1651763.82</v>
      </c>
      <c r="E99" s="16">
        <f t="shared" si="1"/>
        <v>100</v>
      </c>
    </row>
    <row r="100" spans="1:5" ht="34.5">
      <c r="A100" s="10" t="s">
        <v>181</v>
      </c>
      <c r="B100" s="14" t="s">
        <v>182</v>
      </c>
      <c r="C100" s="15">
        <v>1651763.82</v>
      </c>
      <c r="D100" s="15">
        <v>1651763.82</v>
      </c>
      <c r="E100" s="16">
        <f t="shared" si="1"/>
        <v>100</v>
      </c>
    </row>
    <row r="101" spans="1:5">
      <c r="A101" s="10" t="s">
        <v>183</v>
      </c>
      <c r="B101" s="14" t="s">
        <v>184</v>
      </c>
      <c r="C101" s="15">
        <v>639000</v>
      </c>
      <c r="D101" s="15">
        <v>639000</v>
      </c>
      <c r="E101" s="16">
        <f t="shared" si="1"/>
        <v>100</v>
      </c>
    </row>
    <row r="102" spans="1:5" ht="23.25">
      <c r="A102" s="10" t="s">
        <v>185</v>
      </c>
      <c r="B102" s="14" t="s">
        <v>186</v>
      </c>
      <c r="C102" s="15">
        <v>639000</v>
      </c>
      <c r="D102" s="15">
        <v>639000</v>
      </c>
      <c r="E102" s="16">
        <f t="shared" si="1"/>
        <v>100</v>
      </c>
    </row>
    <row r="103" spans="1:5">
      <c r="A103" s="10" t="s">
        <v>187</v>
      </c>
      <c r="B103" s="14" t="s">
        <v>188</v>
      </c>
      <c r="C103" s="15">
        <v>44574262</v>
      </c>
      <c r="D103" s="15">
        <v>44420839.049999997</v>
      </c>
      <c r="E103" s="16">
        <f t="shared" si="1"/>
        <v>99.65580372368251</v>
      </c>
    </row>
    <row r="104" spans="1:5">
      <c r="A104" s="10" t="s">
        <v>189</v>
      </c>
      <c r="B104" s="14" t="s">
        <v>190</v>
      </c>
      <c r="C104" s="15">
        <v>44574262</v>
      </c>
      <c r="D104" s="15">
        <v>44420839.049999997</v>
      </c>
      <c r="E104" s="16">
        <f t="shared" si="1"/>
        <v>99.65580372368251</v>
      </c>
    </row>
    <row r="105" spans="1:5" ht="23.25">
      <c r="A105" s="10" t="s">
        <v>191</v>
      </c>
      <c r="B105" s="14" t="s">
        <v>192</v>
      </c>
      <c r="C105" s="15">
        <v>176628600</v>
      </c>
      <c r="D105" s="15">
        <v>175952713.21000001</v>
      </c>
      <c r="E105" s="16">
        <f t="shared" si="1"/>
        <v>99.617340119323828</v>
      </c>
    </row>
    <row r="106" spans="1:5" ht="57">
      <c r="A106" s="10" t="s">
        <v>193</v>
      </c>
      <c r="B106" s="14" t="s">
        <v>194</v>
      </c>
      <c r="C106" s="15">
        <v>2435300</v>
      </c>
      <c r="D106" s="15">
        <v>2026790</v>
      </c>
      <c r="E106" s="16">
        <f t="shared" si="1"/>
        <v>83.225475300784296</v>
      </c>
    </row>
    <row r="107" spans="1:5" ht="57">
      <c r="A107" s="10" t="s">
        <v>195</v>
      </c>
      <c r="B107" s="14" t="s">
        <v>196</v>
      </c>
      <c r="C107" s="15">
        <v>2435300</v>
      </c>
      <c r="D107" s="15">
        <v>2026790</v>
      </c>
      <c r="E107" s="16">
        <f t="shared" si="1"/>
        <v>83.225475300784296</v>
      </c>
    </row>
    <row r="108" spans="1:5" ht="45.75">
      <c r="A108" s="10" t="s">
        <v>197</v>
      </c>
      <c r="B108" s="14" t="s">
        <v>198</v>
      </c>
      <c r="C108" s="15">
        <v>5054200</v>
      </c>
      <c r="D108" s="15">
        <v>4835865.66</v>
      </c>
      <c r="E108" s="16">
        <f t="shared" si="1"/>
        <v>95.680140477226857</v>
      </c>
    </row>
    <row r="109" spans="1:5" ht="45.75">
      <c r="A109" s="10" t="s">
        <v>199</v>
      </c>
      <c r="B109" s="14" t="s">
        <v>200</v>
      </c>
      <c r="C109" s="15">
        <v>5054200</v>
      </c>
      <c r="D109" s="15">
        <v>4835865.66</v>
      </c>
      <c r="E109" s="16">
        <f t="shared" si="1"/>
        <v>95.680140477226857</v>
      </c>
    </row>
    <row r="110" spans="1:5" ht="23.25">
      <c r="A110" s="10" t="s">
        <v>201</v>
      </c>
      <c r="B110" s="14" t="s">
        <v>202</v>
      </c>
      <c r="C110" s="15">
        <v>867400</v>
      </c>
      <c r="D110" s="15">
        <v>867400</v>
      </c>
      <c r="E110" s="16">
        <f t="shared" si="1"/>
        <v>100</v>
      </c>
    </row>
    <row r="111" spans="1:5" ht="34.5">
      <c r="A111" s="10" t="s">
        <v>203</v>
      </c>
      <c r="B111" s="14" t="s">
        <v>204</v>
      </c>
      <c r="C111" s="15">
        <v>867400</v>
      </c>
      <c r="D111" s="15">
        <v>867400</v>
      </c>
      <c r="E111" s="16">
        <f t="shared" si="1"/>
        <v>100</v>
      </c>
    </row>
    <row r="112" spans="1:5">
      <c r="A112" s="10" t="s">
        <v>205</v>
      </c>
      <c r="B112" s="14" t="s">
        <v>206</v>
      </c>
      <c r="C112" s="15">
        <v>168271700</v>
      </c>
      <c r="D112" s="15">
        <v>168222657.55000001</v>
      </c>
      <c r="E112" s="16">
        <f t="shared" si="1"/>
        <v>99.970855200250554</v>
      </c>
    </row>
    <row r="113" spans="1:5">
      <c r="A113" s="10" t="s">
        <v>207</v>
      </c>
      <c r="B113" s="14" t="s">
        <v>208</v>
      </c>
      <c r="C113" s="15">
        <v>168271700</v>
      </c>
      <c r="D113" s="15">
        <v>168222657.55000001</v>
      </c>
      <c r="E113" s="16">
        <f t="shared" si="1"/>
        <v>99.970855200250554</v>
      </c>
    </row>
    <row r="114" spans="1:5">
      <c r="A114" s="10" t="s">
        <v>209</v>
      </c>
      <c r="B114" s="14" t="s">
        <v>210</v>
      </c>
      <c r="C114" s="15">
        <v>42310476</v>
      </c>
      <c r="D114" s="15">
        <v>39485753.340000004</v>
      </c>
      <c r="E114" s="16">
        <f t="shared" si="1"/>
        <v>93.323822071867042</v>
      </c>
    </row>
    <row r="115" spans="1:5" ht="45.75">
      <c r="A115" s="10" t="s">
        <v>211</v>
      </c>
      <c r="B115" s="14" t="s">
        <v>212</v>
      </c>
      <c r="C115" s="15">
        <v>39654176</v>
      </c>
      <c r="D115" s="15">
        <v>37522874</v>
      </c>
      <c r="E115" s="16">
        <f t="shared" si="1"/>
        <v>94.62527729740242</v>
      </c>
    </row>
    <row r="116" spans="1:5" ht="57">
      <c r="A116" s="10" t="s">
        <v>213</v>
      </c>
      <c r="B116" s="14" t="s">
        <v>214</v>
      </c>
      <c r="C116" s="15">
        <v>39654176</v>
      </c>
      <c r="D116" s="15">
        <v>37522874</v>
      </c>
      <c r="E116" s="16">
        <f t="shared" si="1"/>
        <v>94.62527729740242</v>
      </c>
    </row>
    <row r="117" spans="1:5" ht="23.25">
      <c r="A117" s="10" t="s">
        <v>215</v>
      </c>
      <c r="B117" s="14" t="s">
        <v>216</v>
      </c>
      <c r="C117" s="15">
        <v>2656300</v>
      </c>
      <c r="D117" s="15">
        <v>1962879.34</v>
      </c>
      <c r="E117" s="16">
        <f t="shared" si="1"/>
        <v>73.895243007190459</v>
      </c>
    </row>
    <row r="118" spans="1:5" ht="23.25">
      <c r="A118" s="10" t="s">
        <v>217</v>
      </c>
      <c r="B118" s="14" t="s">
        <v>218</v>
      </c>
      <c r="C118" s="15">
        <v>2656300</v>
      </c>
      <c r="D118" s="15">
        <v>1962879.34</v>
      </c>
      <c r="E118" s="16">
        <f t="shared" si="1"/>
        <v>73.895243007190459</v>
      </c>
    </row>
    <row r="119" spans="1:5">
      <c r="A119" s="10" t="s">
        <v>219</v>
      </c>
      <c r="B119" s="14" t="s">
        <v>220</v>
      </c>
      <c r="C119" s="15" t="s">
        <v>9</v>
      </c>
      <c r="D119" s="15">
        <v>15000</v>
      </c>
      <c r="E119" s="16">
        <v>0</v>
      </c>
    </row>
    <row r="120" spans="1:5" ht="23.25">
      <c r="A120" s="10" t="s">
        <v>221</v>
      </c>
      <c r="B120" s="14" t="s">
        <v>222</v>
      </c>
      <c r="C120" s="15" t="s">
        <v>9</v>
      </c>
      <c r="D120" s="15">
        <v>15000</v>
      </c>
      <c r="E120" s="16">
        <v>0</v>
      </c>
    </row>
    <row r="121" spans="1:5" ht="23.25">
      <c r="A121" s="10" t="s">
        <v>221</v>
      </c>
      <c r="B121" s="14" t="s">
        <v>223</v>
      </c>
      <c r="C121" s="15" t="s">
        <v>9</v>
      </c>
      <c r="D121" s="15">
        <v>15000</v>
      </c>
      <c r="E121" s="16">
        <v>0</v>
      </c>
    </row>
    <row r="122" spans="1:5" ht="68.25">
      <c r="A122" s="10" t="s">
        <v>224</v>
      </c>
      <c r="B122" s="14" t="s">
        <v>225</v>
      </c>
      <c r="C122" s="15" t="s">
        <v>9</v>
      </c>
      <c r="D122" s="15">
        <v>653455.63</v>
      </c>
      <c r="E122" s="16">
        <v>0</v>
      </c>
    </row>
    <row r="123" spans="1:5" ht="57">
      <c r="A123" s="10" t="s">
        <v>226</v>
      </c>
      <c r="B123" s="14" t="s">
        <v>227</v>
      </c>
      <c r="C123" s="15" t="s">
        <v>9</v>
      </c>
      <c r="D123" s="15">
        <v>653455.63</v>
      </c>
      <c r="E123" s="16">
        <v>0</v>
      </c>
    </row>
    <row r="124" spans="1:5" ht="45.75">
      <c r="A124" s="10" t="s">
        <v>228</v>
      </c>
      <c r="B124" s="14" t="s">
        <v>229</v>
      </c>
      <c r="C124" s="15" t="s">
        <v>9</v>
      </c>
      <c r="D124" s="15">
        <v>653455.63</v>
      </c>
      <c r="E124" s="16">
        <v>0</v>
      </c>
    </row>
    <row r="125" spans="1:5" ht="45.75">
      <c r="A125" s="10" t="s">
        <v>230</v>
      </c>
      <c r="B125" s="14" t="s">
        <v>231</v>
      </c>
      <c r="C125" s="15" t="s">
        <v>9</v>
      </c>
      <c r="D125" s="15">
        <v>653455.63</v>
      </c>
      <c r="E125" s="16">
        <v>0</v>
      </c>
    </row>
    <row r="126" spans="1:5" ht="34.5">
      <c r="A126" s="10" t="s">
        <v>232</v>
      </c>
      <c r="B126" s="14" t="s">
        <v>233</v>
      </c>
      <c r="C126" s="15" t="s">
        <v>9</v>
      </c>
      <c r="D126" s="15">
        <v>-14577.72</v>
      </c>
      <c r="E126" s="16">
        <v>0</v>
      </c>
    </row>
    <row r="127" spans="1:5" ht="34.5">
      <c r="A127" s="10" t="s">
        <v>234</v>
      </c>
      <c r="B127" s="14" t="s">
        <v>235</v>
      </c>
      <c r="C127" s="15" t="s">
        <v>9</v>
      </c>
      <c r="D127" s="15">
        <v>-14577.72</v>
      </c>
      <c r="E127" s="16">
        <v>0</v>
      </c>
    </row>
    <row r="128" spans="1:5" ht="34.5">
      <c r="A128" s="10" t="s">
        <v>236</v>
      </c>
      <c r="B128" s="14" t="s">
        <v>237</v>
      </c>
      <c r="C128" s="15" t="s">
        <v>9</v>
      </c>
      <c r="D128" s="15">
        <v>-14577.72</v>
      </c>
      <c r="E128" s="16">
        <v>0</v>
      </c>
    </row>
    <row r="129" spans="1:5">
      <c r="A129" s="52" t="s">
        <v>238</v>
      </c>
      <c r="B129" s="53"/>
      <c r="C129" s="53"/>
      <c r="D129" s="53"/>
      <c r="E129" s="1"/>
    </row>
    <row r="130" spans="1:5">
      <c r="A130" s="45" t="s">
        <v>1</v>
      </c>
      <c r="B130" s="45" t="s">
        <v>239</v>
      </c>
      <c r="C130" s="47" t="s">
        <v>3</v>
      </c>
      <c r="D130" s="47" t="s">
        <v>4</v>
      </c>
      <c r="E130" s="49" t="s">
        <v>578</v>
      </c>
    </row>
    <row r="131" spans="1:5">
      <c r="A131" s="46"/>
      <c r="B131" s="46"/>
      <c r="C131" s="48"/>
      <c r="D131" s="48"/>
      <c r="E131" s="50"/>
    </row>
    <row r="132" spans="1:5">
      <c r="A132" s="46"/>
      <c r="B132" s="46"/>
      <c r="C132" s="48"/>
      <c r="D132" s="48"/>
      <c r="E132" s="51"/>
    </row>
    <row r="133" spans="1:5">
      <c r="A133" s="5">
        <v>1</v>
      </c>
      <c r="B133" s="24">
        <v>2</v>
      </c>
      <c r="C133" s="25" t="s">
        <v>574</v>
      </c>
      <c r="D133" s="25" t="s">
        <v>5</v>
      </c>
      <c r="E133" s="26">
        <v>5</v>
      </c>
    </row>
    <row r="134" spans="1:5" s="59" customFormat="1">
      <c r="A134" s="54" t="s">
        <v>240</v>
      </c>
      <c r="B134" s="60" t="s">
        <v>8</v>
      </c>
      <c r="C134" s="56">
        <v>503641519.60000002</v>
      </c>
      <c r="D134" s="56">
        <v>496565019.31999999</v>
      </c>
      <c r="E134" s="61">
        <f>D134/C134*100</f>
        <v>98.594933101301834</v>
      </c>
    </row>
    <row r="135" spans="1:5">
      <c r="A135" s="8" t="s">
        <v>10</v>
      </c>
      <c r="B135" s="9"/>
      <c r="C135" s="27"/>
      <c r="D135" s="27"/>
      <c r="E135" s="30"/>
    </row>
    <row r="136" spans="1:5" ht="23.25">
      <c r="A136" s="20" t="s">
        <v>241</v>
      </c>
      <c r="B136" s="21" t="s">
        <v>242</v>
      </c>
      <c r="C136" s="28">
        <v>1434662.08</v>
      </c>
      <c r="D136" s="28">
        <v>1433358.27</v>
      </c>
      <c r="E136" s="30">
        <f t="shared" ref="E136:E198" si="2">D136/C136*100</f>
        <v>99.909120759642576</v>
      </c>
    </row>
    <row r="137" spans="1:5" ht="45.75">
      <c r="A137" s="20" t="s">
        <v>243</v>
      </c>
      <c r="B137" s="21" t="s">
        <v>244</v>
      </c>
      <c r="C137" s="28">
        <v>1434662.08</v>
      </c>
      <c r="D137" s="28">
        <v>1433358.27</v>
      </c>
      <c r="E137" s="30">
        <f t="shared" si="2"/>
        <v>99.909120759642576</v>
      </c>
    </row>
    <row r="138" spans="1:5" ht="23.25">
      <c r="A138" s="20" t="s">
        <v>245</v>
      </c>
      <c r="B138" s="21" t="s">
        <v>246</v>
      </c>
      <c r="C138" s="28">
        <v>1434662.08</v>
      </c>
      <c r="D138" s="28">
        <v>1433358.27</v>
      </c>
      <c r="E138" s="30">
        <f t="shared" si="2"/>
        <v>99.909120759642576</v>
      </c>
    </row>
    <row r="139" spans="1:5">
      <c r="A139" s="20" t="s">
        <v>247</v>
      </c>
      <c r="B139" s="21" t="s">
        <v>248</v>
      </c>
      <c r="C139" s="28" t="s">
        <v>9</v>
      </c>
      <c r="D139" s="28">
        <v>1062681.27</v>
      </c>
      <c r="E139" s="28" t="s">
        <v>9</v>
      </c>
    </row>
    <row r="140" spans="1:5" ht="23.25">
      <c r="A140" s="20" t="s">
        <v>249</v>
      </c>
      <c r="B140" s="21" t="s">
        <v>250</v>
      </c>
      <c r="C140" s="28" t="s">
        <v>9</v>
      </c>
      <c r="D140" s="28">
        <v>52677</v>
      </c>
      <c r="E140" s="28" t="s">
        <v>9</v>
      </c>
    </row>
    <row r="141" spans="1:5" ht="34.5">
      <c r="A141" s="20" t="s">
        <v>251</v>
      </c>
      <c r="B141" s="21" t="s">
        <v>252</v>
      </c>
      <c r="C141" s="28" t="s">
        <v>9</v>
      </c>
      <c r="D141" s="28">
        <v>318000</v>
      </c>
      <c r="E141" s="28" t="s">
        <v>9</v>
      </c>
    </row>
    <row r="142" spans="1:5" ht="34.5">
      <c r="A142" s="20" t="s">
        <v>253</v>
      </c>
      <c r="B142" s="21" t="s">
        <v>254</v>
      </c>
      <c r="C142" s="28">
        <v>22495262.390000001</v>
      </c>
      <c r="D142" s="28">
        <v>21879048.870000001</v>
      </c>
      <c r="E142" s="30">
        <f t="shared" si="2"/>
        <v>97.26069645547264</v>
      </c>
    </row>
    <row r="143" spans="1:5" ht="45.75">
      <c r="A143" s="20" t="s">
        <v>243</v>
      </c>
      <c r="B143" s="21" t="s">
        <v>255</v>
      </c>
      <c r="C143" s="28">
        <v>17312769</v>
      </c>
      <c r="D143" s="28">
        <v>17125324.670000002</v>
      </c>
      <c r="E143" s="30">
        <f t="shared" si="2"/>
        <v>98.917305891391507</v>
      </c>
    </row>
    <row r="144" spans="1:5" ht="23.25">
      <c r="A144" s="20" t="s">
        <v>245</v>
      </c>
      <c r="B144" s="21" t="s">
        <v>256</v>
      </c>
      <c r="C144" s="28">
        <v>17312769</v>
      </c>
      <c r="D144" s="28">
        <v>17125324.670000002</v>
      </c>
      <c r="E144" s="30">
        <f t="shared" si="2"/>
        <v>98.917305891391507</v>
      </c>
    </row>
    <row r="145" spans="1:5">
      <c r="A145" s="20" t="s">
        <v>247</v>
      </c>
      <c r="B145" s="21" t="s">
        <v>257</v>
      </c>
      <c r="C145" s="28" t="s">
        <v>9</v>
      </c>
      <c r="D145" s="28">
        <v>12606906.689999999</v>
      </c>
      <c r="E145" s="28" t="s">
        <v>9</v>
      </c>
    </row>
    <row r="146" spans="1:5" ht="23.25">
      <c r="A146" s="20" t="s">
        <v>249</v>
      </c>
      <c r="B146" s="21" t="s">
        <v>258</v>
      </c>
      <c r="C146" s="28" t="s">
        <v>9</v>
      </c>
      <c r="D146" s="28">
        <v>613546</v>
      </c>
      <c r="E146" s="28" t="s">
        <v>9</v>
      </c>
    </row>
    <row r="147" spans="1:5" ht="34.5">
      <c r="A147" s="20" t="s">
        <v>251</v>
      </c>
      <c r="B147" s="21" t="s">
        <v>259</v>
      </c>
      <c r="C147" s="28" t="s">
        <v>9</v>
      </c>
      <c r="D147" s="28">
        <v>3904871.98</v>
      </c>
      <c r="E147" s="28" t="s">
        <v>9</v>
      </c>
    </row>
    <row r="148" spans="1:5" ht="23.25">
      <c r="A148" s="20" t="s">
        <v>260</v>
      </c>
      <c r="B148" s="21" t="s">
        <v>261</v>
      </c>
      <c r="C148" s="28">
        <v>5124612.22</v>
      </c>
      <c r="D148" s="28">
        <v>4696263.2699999996</v>
      </c>
      <c r="E148" s="30">
        <f t="shared" si="2"/>
        <v>91.641339254348495</v>
      </c>
    </row>
    <row r="149" spans="1:5" ht="23.25">
      <c r="A149" s="20" t="s">
        <v>262</v>
      </c>
      <c r="B149" s="21" t="s">
        <v>263</v>
      </c>
      <c r="C149" s="28">
        <v>5124612.22</v>
      </c>
      <c r="D149" s="28">
        <v>4696263.2699999996</v>
      </c>
      <c r="E149" s="30">
        <f t="shared" si="2"/>
        <v>91.641339254348495</v>
      </c>
    </row>
    <row r="150" spans="1:5">
      <c r="A150" s="20" t="s">
        <v>264</v>
      </c>
      <c r="B150" s="21" t="s">
        <v>265</v>
      </c>
      <c r="C150" s="28" t="s">
        <v>9</v>
      </c>
      <c r="D150" s="28">
        <v>4696263.2699999996</v>
      </c>
      <c r="E150" s="28" t="s">
        <v>9</v>
      </c>
    </row>
    <row r="151" spans="1:5">
      <c r="A151" s="20" t="s">
        <v>266</v>
      </c>
      <c r="B151" s="21" t="s">
        <v>267</v>
      </c>
      <c r="C151" s="28">
        <v>57881.17</v>
      </c>
      <c r="D151" s="28">
        <v>57460.93</v>
      </c>
      <c r="E151" s="30">
        <f t="shared" si="2"/>
        <v>99.273960771698299</v>
      </c>
    </row>
    <row r="152" spans="1:5">
      <c r="A152" s="20" t="s">
        <v>268</v>
      </c>
      <c r="B152" s="21" t="s">
        <v>269</v>
      </c>
      <c r="C152" s="28">
        <v>57881.17</v>
      </c>
      <c r="D152" s="28">
        <v>57460.93</v>
      </c>
      <c r="E152" s="30">
        <f t="shared" si="2"/>
        <v>99.273960771698299</v>
      </c>
    </row>
    <row r="153" spans="1:5">
      <c r="A153" s="20" t="s">
        <v>270</v>
      </c>
      <c r="B153" s="21" t="s">
        <v>271</v>
      </c>
      <c r="C153" s="28" t="s">
        <v>9</v>
      </c>
      <c r="D153" s="28">
        <v>543</v>
      </c>
      <c r="E153" s="28" t="s">
        <v>9</v>
      </c>
    </row>
    <row r="154" spans="1:5">
      <c r="A154" s="20" t="s">
        <v>272</v>
      </c>
      <c r="B154" s="21" t="s">
        <v>273</v>
      </c>
      <c r="C154" s="28" t="s">
        <v>9</v>
      </c>
      <c r="D154" s="28">
        <v>56917.93</v>
      </c>
      <c r="E154" s="28" t="s">
        <v>9</v>
      </c>
    </row>
    <row r="155" spans="1:5" ht="34.5">
      <c r="A155" s="20" t="s">
        <v>274</v>
      </c>
      <c r="B155" s="21" t="s">
        <v>275</v>
      </c>
      <c r="C155" s="28">
        <v>8633501.0399999991</v>
      </c>
      <c r="D155" s="28">
        <v>8450600.7200000007</v>
      </c>
      <c r="E155" s="30">
        <f t="shared" si="2"/>
        <v>97.881504627698533</v>
      </c>
    </row>
    <row r="156" spans="1:5" ht="45.75">
      <c r="A156" s="20" t="s">
        <v>243</v>
      </c>
      <c r="B156" s="21" t="s">
        <v>276</v>
      </c>
      <c r="C156" s="28">
        <v>7335750</v>
      </c>
      <c r="D156" s="28">
        <v>7219768.7999999998</v>
      </c>
      <c r="E156" s="30">
        <f t="shared" si="2"/>
        <v>98.41895920662509</v>
      </c>
    </row>
    <row r="157" spans="1:5" ht="23.25">
      <c r="A157" s="20" t="s">
        <v>245</v>
      </c>
      <c r="B157" s="21" t="s">
        <v>277</v>
      </c>
      <c r="C157" s="28">
        <v>7335750</v>
      </c>
      <c r="D157" s="28">
        <v>7219768.7999999998</v>
      </c>
      <c r="E157" s="30">
        <f t="shared" si="2"/>
        <v>98.41895920662509</v>
      </c>
    </row>
    <row r="158" spans="1:5">
      <c r="A158" s="20" t="s">
        <v>247</v>
      </c>
      <c r="B158" s="21" t="s">
        <v>278</v>
      </c>
      <c r="C158" s="28" t="s">
        <v>9</v>
      </c>
      <c r="D158" s="28">
        <v>5126669.7699999996</v>
      </c>
      <c r="E158" s="28" t="s">
        <v>9</v>
      </c>
    </row>
    <row r="159" spans="1:5" ht="23.25">
      <c r="A159" s="20" t="s">
        <v>249</v>
      </c>
      <c r="B159" s="21" t="s">
        <v>279</v>
      </c>
      <c r="C159" s="28" t="s">
        <v>9</v>
      </c>
      <c r="D159" s="28">
        <v>428513.85</v>
      </c>
      <c r="E159" s="28" t="s">
        <v>9</v>
      </c>
    </row>
    <row r="160" spans="1:5" ht="34.5">
      <c r="A160" s="20" t="s">
        <v>251</v>
      </c>
      <c r="B160" s="21" t="s">
        <v>280</v>
      </c>
      <c r="C160" s="28" t="s">
        <v>9</v>
      </c>
      <c r="D160" s="28">
        <v>1664585.18</v>
      </c>
      <c r="E160" s="28" t="s">
        <v>9</v>
      </c>
    </row>
    <row r="161" spans="1:5" ht="23.25">
      <c r="A161" s="20" t="s">
        <v>260</v>
      </c>
      <c r="B161" s="21" t="s">
        <v>281</v>
      </c>
      <c r="C161" s="28">
        <v>1297751.04</v>
      </c>
      <c r="D161" s="28">
        <v>1230831.92</v>
      </c>
      <c r="E161" s="30">
        <f t="shared" si="2"/>
        <v>94.843454719943807</v>
      </c>
    </row>
    <row r="162" spans="1:5" ht="23.25">
      <c r="A162" s="20" t="s">
        <v>262</v>
      </c>
      <c r="B162" s="21" t="s">
        <v>282</v>
      </c>
      <c r="C162" s="28">
        <v>1297751.04</v>
      </c>
      <c r="D162" s="28">
        <v>1230831.92</v>
      </c>
      <c r="E162" s="30">
        <f t="shared" si="2"/>
        <v>94.843454719943807</v>
      </c>
    </row>
    <row r="163" spans="1:5">
      <c r="A163" s="20" t="s">
        <v>264</v>
      </c>
      <c r="B163" s="21" t="s">
        <v>283</v>
      </c>
      <c r="C163" s="28" t="s">
        <v>9</v>
      </c>
      <c r="D163" s="28">
        <v>1230831.92</v>
      </c>
      <c r="E163" s="28" t="s">
        <v>9</v>
      </c>
    </row>
    <row r="164" spans="1:5">
      <c r="A164" s="20" t="s">
        <v>284</v>
      </c>
      <c r="B164" s="21" t="s">
        <v>285</v>
      </c>
      <c r="C164" s="28">
        <v>800000</v>
      </c>
      <c r="D164" s="28">
        <v>786677.93</v>
      </c>
      <c r="E164" s="30">
        <f t="shared" si="2"/>
        <v>98.334741250000008</v>
      </c>
    </row>
    <row r="165" spans="1:5">
      <c r="A165" s="20" t="s">
        <v>266</v>
      </c>
      <c r="B165" s="21" t="s">
        <v>286</v>
      </c>
      <c r="C165" s="28">
        <v>800000</v>
      </c>
      <c r="D165" s="28">
        <v>786677.93</v>
      </c>
      <c r="E165" s="30">
        <f t="shared" si="2"/>
        <v>98.334741250000008</v>
      </c>
    </row>
    <row r="166" spans="1:5">
      <c r="A166" s="20" t="s">
        <v>268</v>
      </c>
      <c r="B166" s="21" t="s">
        <v>287</v>
      </c>
      <c r="C166" s="28">
        <v>800000</v>
      </c>
      <c r="D166" s="28">
        <v>786677.93</v>
      </c>
      <c r="E166" s="30">
        <f t="shared" si="2"/>
        <v>98.334741250000008</v>
      </c>
    </row>
    <row r="167" spans="1:5">
      <c r="A167" s="20" t="s">
        <v>272</v>
      </c>
      <c r="B167" s="21" t="s">
        <v>288</v>
      </c>
      <c r="C167" s="28" t="s">
        <v>9</v>
      </c>
      <c r="D167" s="28">
        <v>786677.93</v>
      </c>
      <c r="E167" s="28" t="s">
        <v>9</v>
      </c>
    </row>
    <row r="168" spans="1:5">
      <c r="A168" s="20" t="s">
        <v>289</v>
      </c>
      <c r="B168" s="21" t="s">
        <v>290</v>
      </c>
      <c r="C168" s="28">
        <v>176885</v>
      </c>
      <c r="D168" s="28" t="s">
        <v>9</v>
      </c>
      <c r="E168" s="28" t="s">
        <v>9</v>
      </c>
    </row>
    <row r="169" spans="1:5">
      <c r="A169" s="20" t="s">
        <v>266</v>
      </c>
      <c r="B169" s="21" t="s">
        <v>291</v>
      </c>
      <c r="C169" s="28">
        <v>176885</v>
      </c>
      <c r="D169" s="28" t="s">
        <v>9</v>
      </c>
      <c r="E169" s="28" t="s">
        <v>9</v>
      </c>
    </row>
    <row r="170" spans="1:5">
      <c r="A170" s="20" t="s">
        <v>292</v>
      </c>
      <c r="B170" s="21" t="s">
        <v>293</v>
      </c>
      <c r="C170" s="28">
        <v>176885</v>
      </c>
      <c r="D170" s="28" t="s">
        <v>9</v>
      </c>
      <c r="E170" s="28" t="s">
        <v>9</v>
      </c>
    </row>
    <row r="171" spans="1:5">
      <c r="A171" s="20" t="s">
        <v>294</v>
      </c>
      <c r="B171" s="21" t="s">
        <v>295</v>
      </c>
      <c r="C171" s="28">
        <v>16767257.449999999</v>
      </c>
      <c r="D171" s="28">
        <v>13027518.59</v>
      </c>
      <c r="E171" s="30">
        <f t="shared" si="2"/>
        <v>77.696180361326768</v>
      </c>
    </row>
    <row r="172" spans="1:5" ht="45.75">
      <c r="A172" s="20" t="s">
        <v>243</v>
      </c>
      <c r="B172" s="21" t="s">
        <v>296</v>
      </c>
      <c r="C172" s="28">
        <v>11108860.57</v>
      </c>
      <c r="D172" s="28">
        <v>7663161.8300000001</v>
      </c>
      <c r="E172" s="30">
        <f t="shared" si="2"/>
        <v>68.982428771270463</v>
      </c>
    </row>
    <row r="173" spans="1:5">
      <c r="A173" s="20" t="s">
        <v>297</v>
      </c>
      <c r="B173" s="21" t="s">
        <v>298</v>
      </c>
      <c r="C173" s="28">
        <v>7519841.4900000002</v>
      </c>
      <c r="D173" s="28">
        <v>4137136.7</v>
      </c>
      <c r="E173" s="30">
        <f t="shared" si="2"/>
        <v>55.016275349708202</v>
      </c>
    </row>
    <row r="174" spans="1:5">
      <c r="A174" s="20" t="s">
        <v>299</v>
      </c>
      <c r="B174" s="21" t="s">
        <v>300</v>
      </c>
      <c r="C174" s="28" t="s">
        <v>9</v>
      </c>
      <c r="D174" s="28">
        <v>3207774.52</v>
      </c>
      <c r="E174" s="28" t="s">
        <v>9</v>
      </c>
    </row>
    <row r="175" spans="1:5" ht="34.5">
      <c r="A175" s="20" t="s">
        <v>301</v>
      </c>
      <c r="B175" s="21" t="s">
        <v>302</v>
      </c>
      <c r="C175" s="28" t="s">
        <v>9</v>
      </c>
      <c r="D175" s="28">
        <v>929362.18</v>
      </c>
      <c r="E175" s="28" t="s">
        <v>9</v>
      </c>
    </row>
    <row r="176" spans="1:5" ht="23.25">
      <c r="A176" s="20" t="s">
        <v>245</v>
      </c>
      <c r="B176" s="21" t="s">
        <v>303</v>
      </c>
      <c r="C176" s="28">
        <v>3589019.08</v>
      </c>
      <c r="D176" s="28">
        <v>3526025.13</v>
      </c>
      <c r="E176" s="30">
        <f t="shared" si="2"/>
        <v>98.244814290594405</v>
      </c>
    </row>
    <row r="177" spans="1:5">
      <c r="A177" s="20" t="s">
        <v>247</v>
      </c>
      <c r="B177" s="21" t="s">
        <v>304</v>
      </c>
      <c r="C177" s="28" t="s">
        <v>9</v>
      </c>
      <c r="D177" s="28">
        <v>2490185.4700000002</v>
      </c>
      <c r="E177" s="28" t="s">
        <v>9</v>
      </c>
    </row>
    <row r="178" spans="1:5" ht="23.25">
      <c r="A178" s="20" t="s">
        <v>249</v>
      </c>
      <c r="B178" s="21" t="s">
        <v>305</v>
      </c>
      <c r="C178" s="28" t="s">
        <v>9</v>
      </c>
      <c r="D178" s="28">
        <v>216471</v>
      </c>
      <c r="E178" s="28" t="s">
        <v>9</v>
      </c>
    </row>
    <row r="179" spans="1:5" ht="34.5">
      <c r="A179" s="20" t="s">
        <v>251</v>
      </c>
      <c r="B179" s="21" t="s">
        <v>306</v>
      </c>
      <c r="C179" s="28" t="s">
        <v>9</v>
      </c>
      <c r="D179" s="28">
        <v>819368.66</v>
      </c>
      <c r="E179" s="28" t="s">
        <v>9</v>
      </c>
    </row>
    <row r="180" spans="1:5" ht="23.25">
      <c r="A180" s="20" t="s">
        <v>260</v>
      </c>
      <c r="B180" s="21" t="s">
        <v>307</v>
      </c>
      <c r="C180" s="28">
        <v>5525533.5</v>
      </c>
      <c r="D180" s="28">
        <v>5232361.38</v>
      </c>
      <c r="E180" s="30">
        <f t="shared" si="2"/>
        <v>94.694229616018063</v>
      </c>
    </row>
    <row r="181" spans="1:5" ht="23.25">
      <c r="A181" s="20" t="s">
        <v>262</v>
      </c>
      <c r="B181" s="21" t="s">
        <v>308</v>
      </c>
      <c r="C181" s="28">
        <v>5525533.5</v>
      </c>
      <c r="D181" s="28">
        <v>5232361.38</v>
      </c>
      <c r="E181" s="30">
        <f t="shared" si="2"/>
        <v>94.694229616018063</v>
      </c>
    </row>
    <row r="182" spans="1:5">
      <c r="A182" s="20" t="s">
        <v>264</v>
      </c>
      <c r="B182" s="21" t="s">
        <v>309</v>
      </c>
      <c r="C182" s="28" t="s">
        <v>9</v>
      </c>
      <c r="D182" s="28">
        <v>5232361.38</v>
      </c>
      <c r="E182" s="28" t="s">
        <v>9</v>
      </c>
    </row>
    <row r="183" spans="1:5">
      <c r="A183" s="20" t="s">
        <v>266</v>
      </c>
      <c r="B183" s="21" t="s">
        <v>310</v>
      </c>
      <c r="C183" s="28">
        <v>132863.38</v>
      </c>
      <c r="D183" s="28">
        <v>131995.38</v>
      </c>
      <c r="E183" s="30">
        <f t="shared" si="2"/>
        <v>99.346697336768045</v>
      </c>
    </row>
    <row r="184" spans="1:5">
      <c r="A184" s="20" t="s">
        <v>268</v>
      </c>
      <c r="B184" s="21" t="s">
        <v>311</v>
      </c>
      <c r="C184" s="28">
        <v>132863.38</v>
      </c>
      <c r="D184" s="28">
        <v>131995.38</v>
      </c>
      <c r="E184" s="30">
        <f t="shared" si="2"/>
        <v>99.346697336768045</v>
      </c>
    </row>
    <row r="185" spans="1:5">
      <c r="A185" s="20" t="s">
        <v>312</v>
      </c>
      <c r="B185" s="21" t="s">
        <v>313</v>
      </c>
      <c r="C185" s="28" t="s">
        <v>9</v>
      </c>
      <c r="D185" s="28">
        <v>1983</v>
      </c>
      <c r="E185" s="28" t="s">
        <v>9</v>
      </c>
    </row>
    <row r="186" spans="1:5">
      <c r="A186" s="20" t="s">
        <v>272</v>
      </c>
      <c r="B186" s="21" t="s">
        <v>314</v>
      </c>
      <c r="C186" s="28" t="s">
        <v>9</v>
      </c>
      <c r="D186" s="28">
        <v>130012.38</v>
      </c>
      <c r="E186" s="28" t="s">
        <v>9</v>
      </c>
    </row>
    <row r="187" spans="1:5">
      <c r="A187" s="20" t="s">
        <v>315</v>
      </c>
      <c r="B187" s="21" t="s">
        <v>316</v>
      </c>
      <c r="C187" s="28">
        <v>911576.86</v>
      </c>
      <c r="D187" s="28">
        <v>911576.86</v>
      </c>
      <c r="E187" s="30">
        <f t="shared" si="2"/>
        <v>100</v>
      </c>
    </row>
    <row r="188" spans="1:5" ht="45.75">
      <c r="A188" s="20" t="s">
        <v>243</v>
      </c>
      <c r="B188" s="21" t="s">
        <v>317</v>
      </c>
      <c r="C188" s="28">
        <v>698193.62</v>
      </c>
      <c r="D188" s="28">
        <v>698193.62</v>
      </c>
      <c r="E188" s="30">
        <f t="shared" si="2"/>
        <v>100</v>
      </c>
    </row>
    <row r="189" spans="1:5" ht="23.25">
      <c r="A189" s="20" t="s">
        <v>245</v>
      </c>
      <c r="B189" s="21" t="s">
        <v>318</v>
      </c>
      <c r="C189" s="28">
        <v>698193.62</v>
      </c>
      <c r="D189" s="28">
        <v>698193.62</v>
      </c>
      <c r="E189" s="30">
        <f t="shared" si="2"/>
        <v>100</v>
      </c>
    </row>
    <row r="190" spans="1:5">
      <c r="A190" s="20" t="s">
        <v>247</v>
      </c>
      <c r="B190" s="21" t="s">
        <v>319</v>
      </c>
      <c r="C190" s="28" t="s">
        <v>9</v>
      </c>
      <c r="D190" s="28">
        <v>502786.76</v>
      </c>
      <c r="E190" s="28" t="s">
        <v>9</v>
      </c>
    </row>
    <row r="191" spans="1:5" ht="23.25">
      <c r="A191" s="20" t="s">
        <v>249</v>
      </c>
      <c r="B191" s="21" t="s">
        <v>320</v>
      </c>
      <c r="C191" s="28" t="s">
        <v>9</v>
      </c>
      <c r="D191" s="28">
        <v>33930</v>
      </c>
      <c r="E191" s="28" t="s">
        <v>9</v>
      </c>
    </row>
    <row r="192" spans="1:5" ht="34.5">
      <c r="A192" s="20" t="s">
        <v>251</v>
      </c>
      <c r="B192" s="21" t="s">
        <v>321</v>
      </c>
      <c r="C192" s="28" t="s">
        <v>9</v>
      </c>
      <c r="D192" s="28">
        <v>161476.85999999999</v>
      </c>
      <c r="E192" s="28" t="s">
        <v>9</v>
      </c>
    </row>
    <row r="193" spans="1:5" ht="23.25">
      <c r="A193" s="20" t="s">
        <v>260</v>
      </c>
      <c r="B193" s="21" t="s">
        <v>322</v>
      </c>
      <c r="C193" s="28">
        <v>213383.24</v>
      </c>
      <c r="D193" s="28">
        <v>213383.24</v>
      </c>
      <c r="E193" s="30">
        <f t="shared" si="2"/>
        <v>100</v>
      </c>
    </row>
    <row r="194" spans="1:5" ht="23.25">
      <c r="A194" s="20" t="s">
        <v>262</v>
      </c>
      <c r="B194" s="21" t="s">
        <v>323</v>
      </c>
      <c r="C194" s="28">
        <v>213383.24</v>
      </c>
      <c r="D194" s="28">
        <v>213383.24</v>
      </c>
      <c r="E194" s="30">
        <f t="shared" si="2"/>
        <v>100</v>
      </c>
    </row>
    <row r="195" spans="1:5">
      <c r="A195" s="20" t="s">
        <v>264</v>
      </c>
      <c r="B195" s="21" t="s">
        <v>324</v>
      </c>
      <c r="C195" s="28" t="s">
        <v>9</v>
      </c>
      <c r="D195" s="28">
        <v>213383.24</v>
      </c>
      <c r="E195" s="28" t="s">
        <v>9</v>
      </c>
    </row>
    <row r="196" spans="1:5" ht="23.25">
      <c r="A196" s="20" t="s">
        <v>325</v>
      </c>
      <c r="B196" s="21" t="s">
        <v>326</v>
      </c>
      <c r="C196" s="28">
        <v>1876213.5</v>
      </c>
      <c r="D196" s="28">
        <v>1830301.57</v>
      </c>
      <c r="E196" s="30">
        <f t="shared" si="2"/>
        <v>97.552947465733524</v>
      </c>
    </row>
    <row r="197" spans="1:5" ht="45.75">
      <c r="A197" s="20" t="s">
        <v>243</v>
      </c>
      <c r="B197" s="21" t="s">
        <v>327</v>
      </c>
      <c r="C197" s="28">
        <v>1623261</v>
      </c>
      <c r="D197" s="28">
        <v>1589748.27</v>
      </c>
      <c r="E197" s="30">
        <f t="shared" si="2"/>
        <v>97.935468787828952</v>
      </c>
    </row>
    <row r="198" spans="1:5">
      <c r="A198" s="20" t="s">
        <v>297</v>
      </c>
      <c r="B198" s="21" t="s">
        <v>328</v>
      </c>
      <c r="C198" s="28">
        <v>1623261</v>
      </c>
      <c r="D198" s="28">
        <v>1589748.27</v>
      </c>
      <c r="E198" s="30">
        <f t="shared" si="2"/>
        <v>97.935468787828952</v>
      </c>
    </row>
    <row r="199" spans="1:5">
      <c r="A199" s="20" t="s">
        <v>299</v>
      </c>
      <c r="B199" s="21" t="s">
        <v>329</v>
      </c>
      <c r="C199" s="28" t="s">
        <v>9</v>
      </c>
      <c r="D199" s="28">
        <v>1228136.08</v>
      </c>
      <c r="E199" s="28" t="s">
        <v>9</v>
      </c>
    </row>
    <row r="200" spans="1:5" ht="34.5">
      <c r="A200" s="20" t="s">
        <v>301</v>
      </c>
      <c r="B200" s="21" t="s">
        <v>330</v>
      </c>
      <c r="C200" s="28" t="s">
        <v>9</v>
      </c>
      <c r="D200" s="28">
        <v>361612.19</v>
      </c>
      <c r="E200" s="28" t="s">
        <v>9</v>
      </c>
    </row>
    <row r="201" spans="1:5" ht="23.25">
      <c r="A201" s="20" t="s">
        <v>260</v>
      </c>
      <c r="B201" s="21" t="s">
        <v>331</v>
      </c>
      <c r="C201" s="28">
        <v>252952.5</v>
      </c>
      <c r="D201" s="28">
        <v>240553.3</v>
      </c>
      <c r="E201" s="30">
        <f t="shared" ref="E201:E261" si="3">D201/C201*100</f>
        <v>95.098210138267063</v>
      </c>
    </row>
    <row r="202" spans="1:5" ht="23.25">
      <c r="A202" s="20" t="s">
        <v>262</v>
      </c>
      <c r="B202" s="21" t="s">
        <v>332</v>
      </c>
      <c r="C202" s="28">
        <v>252952.5</v>
      </c>
      <c r="D202" s="28">
        <v>240553.3</v>
      </c>
      <c r="E202" s="30">
        <f t="shared" si="3"/>
        <v>95.098210138267063</v>
      </c>
    </row>
    <row r="203" spans="1:5">
      <c r="A203" s="20" t="s">
        <v>264</v>
      </c>
      <c r="B203" s="21" t="s">
        <v>333</v>
      </c>
      <c r="C203" s="28" t="s">
        <v>9</v>
      </c>
      <c r="D203" s="28">
        <v>240553.3</v>
      </c>
      <c r="E203" s="28" t="s">
        <v>9</v>
      </c>
    </row>
    <row r="204" spans="1:5" ht="23.25">
      <c r="A204" s="20" t="s">
        <v>334</v>
      </c>
      <c r="B204" s="21" t="s">
        <v>335</v>
      </c>
      <c r="C204" s="28">
        <v>19900</v>
      </c>
      <c r="D204" s="28">
        <v>19900</v>
      </c>
      <c r="E204" s="30">
        <f t="shared" si="3"/>
        <v>100</v>
      </c>
    </row>
    <row r="205" spans="1:5" ht="23.25">
      <c r="A205" s="20" t="s">
        <v>260</v>
      </c>
      <c r="B205" s="21" t="s">
        <v>336</v>
      </c>
      <c r="C205" s="28">
        <v>19900</v>
      </c>
      <c r="D205" s="28">
        <v>19900</v>
      </c>
      <c r="E205" s="30">
        <f t="shared" si="3"/>
        <v>100</v>
      </c>
    </row>
    <row r="206" spans="1:5" ht="23.25">
      <c r="A206" s="20" t="s">
        <v>262</v>
      </c>
      <c r="B206" s="21" t="s">
        <v>337</v>
      </c>
      <c r="C206" s="28">
        <v>19900</v>
      </c>
      <c r="D206" s="28">
        <v>19900</v>
      </c>
      <c r="E206" s="30">
        <f t="shared" si="3"/>
        <v>100</v>
      </c>
    </row>
    <row r="207" spans="1:5">
      <c r="A207" s="20" t="s">
        <v>264</v>
      </c>
      <c r="B207" s="21" t="s">
        <v>338</v>
      </c>
      <c r="C207" s="28" t="s">
        <v>9</v>
      </c>
      <c r="D207" s="28">
        <v>19900</v>
      </c>
      <c r="E207" s="28" t="s">
        <v>9</v>
      </c>
    </row>
    <row r="208" spans="1:5">
      <c r="A208" s="20" t="s">
        <v>339</v>
      </c>
      <c r="B208" s="21" t="s">
        <v>340</v>
      </c>
      <c r="C208" s="28">
        <v>100000</v>
      </c>
      <c r="D208" s="28">
        <v>98963.65</v>
      </c>
      <c r="E208" s="30">
        <f t="shared" si="3"/>
        <v>98.963649999999987</v>
      </c>
    </row>
    <row r="209" spans="1:5" ht="23.25">
      <c r="A209" s="20" t="s">
        <v>341</v>
      </c>
      <c r="B209" s="21" t="s">
        <v>342</v>
      </c>
      <c r="C209" s="28">
        <v>100000</v>
      </c>
      <c r="D209" s="28">
        <v>98963.65</v>
      </c>
      <c r="E209" s="30">
        <f t="shared" si="3"/>
        <v>98.963649999999987</v>
      </c>
    </row>
    <row r="210" spans="1:5">
      <c r="A210" s="20" t="s">
        <v>343</v>
      </c>
      <c r="B210" s="21" t="s">
        <v>344</v>
      </c>
      <c r="C210" s="28">
        <v>100000</v>
      </c>
      <c r="D210" s="28">
        <v>98963.65</v>
      </c>
      <c r="E210" s="30">
        <f t="shared" si="3"/>
        <v>98.963649999999987</v>
      </c>
    </row>
    <row r="211" spans="1:5">
      <c r="A211" s="20" t="s">
        <v>345</v>
      </c>
      <c r="B211" s="21" t="s">
        <v>346</v>
      </c>
      <c r="C211" s="28" t="s">
        <v>9</v>
      </c>
      <c r="D211" s="28">
        <v>98963.65</v>
      </c>
      <c r="E211" s="28" t="s">
        <v>9</v>
      </c>
    </row>
    <row r="212" spans="1:5">
      <c r="A212" s="20" t="s">
        <v>347</v>
      </c>
      <c r="B212" s="21" t="s">
        <v>348</v>
      </c>
      <c r="C212" s="28">
        <v>339300</v>
      </c>
      <c r="D212" s="28">
        <v>339249.71</v>
      </c>
      <c r="E212" s="30">
        <f t="shared" si="3"/>
        <v>99.98517830828176</v>
      </c>
    </row>
    <row r="213" spans="1:5" ht="23.25">
      <c r="A213" s="20" t="s">
        <v>260</v>
      </c>
      <c r="B213" s="21" t="s">
        <v>349</v>
      </c>
      <c r="C213" s="28">
        <v>339300</v>
      </c>
      <c r="D213" s="28">
        <v>339249.71</v>
      </c>
      <c r="E213" s="30">
        <f t="shared" si="3"/>
        <v>99.98517830828176</v>
      </c>
    </row>
    <row r="214" spans="1:5" ht="23.25">
      <c r="A214" s="20" t="s">
        <v>262</v>
      </c>
      <c r="B214" s="21" t="s">
        <v>350</v>
      </c>
      <c r="C214" s="28">
        <v>339300</v>
      </c>
      <c r="D214" s="28">
        <v>339249.71</v>
      </c>
      <c r="E214" s="30">
        <f t="shared" si="3"/>
        <v>99.98517830828176</v>
      </c>
    </row>
    <row r="215" spans="1:5">
      <c r="A215" s="20" t="s">
        <v>264</v>
      </c>
      <c r="B215" s="21" t="s">
        <v>351</v>
      </c>
      <c r="C215" s="28" t="s">
        <v>9</v>
      </c>
      <c r="D215" s="28">
        <v>339249.71</v>
      </c>
      <c r="E215" s="28" t="s">
        <v>9</v>
      </c>
    </row>
    <row r="216" spans="1:5">
      <c r="A216" s="20" t="s">
        <v>352</v>
      </c>
      <c r="B216" s="21" t="s">
        <v>353</v>
      </c>
      <c r="C216" s="28">
        <v>21887048.960000001</v>
      </c>
      <c r="D216" s="28">
        <v>21862934.690000001</v>
      </c>
      <c r="E216" s="30">
        <f t="shared" si="3"/>
        <v>99.889824023128597</v>
      </c>
    </row>
    <row r="217" spans="1:5" ht="23.25">
      <c r="A217" s="20" t="s">
        <v>260</v>
      </c>
      <c r="B217" s="21" t="s">
        <v>354</v>
      </c>
      <c r="C217" s="28">
        <v>15076048.960000001</v>
      </c>
      <c r="D217" s="28">
        <v>15051934.689999999</v>
      </c>
      <c r="E217" s="30">
        <f t="shared" si="3"/>
        <v>99.840049139771423</v>
      </c>
    </row>
    <row r="218" spans="1:5" ht="23.25">
      <c r="A218" s="20" t="s">
        <v>262</v>
      </c>
      <c r="B218" s="21" t="s">
        <v>355</v>
      </c>
      <c r="C218" s="28">
        <v>15076048.960000001</v>
      </c>
      <c r="D218" s="28">
        <v>15051934.689999999</v>
      </c>
      <c r="E218" s="30">
        <f t="shared" si="3"/>
        <v>99.840049139771423</v>
      </c>
    </row>
    <row r="219" spans="1:5">
      <c r="A219" s="20" t="s">
        <v>264</v>
      </c>
      <c r="B219" s="21" t="s">
        <v>356</v>
      </c>
      <c r="C219" s="28" t="s">
        <v>9</v>
      </c>
      <c r="D219" s="28">
        <v>15051934.689999999</v>
      </c>
      <c r="E219" s="28" t="s">
        <v>9</v>
      </c>
    </row>
    <row r="220" spans="1:5">
      <c r="A220" s="20" t="s">
        <v>357</v>
      </c>
      <c r="B220" s="21" t="s">
        <v>358</v>
      </c>
      <c r="C220" s="28">
        <v>6811000</v>
      </c>
      <c r="D220" s="28">
        <v>6811000</v>
      </c>
      <c r="E220" s="30">
        <f t="shared" si="3"/>
        <v>100</v>
      </c>
    </row>
    <row r="221" spans="1:5">
      <c r="A221" s="20" t="s">
        <v>209</v>
      </c>
      <c r="B221" s="21" t="s">
        <v>359</v>
      </c>
      <c r="C221" s="28">
        <v>6811000</v>
      </c>
      <c r="D221" s="28">
        <v>6811000</v>
      </c>
      <c r="E221" s="30">
        <f t="shared" si="3"/>
        <v>100</v>
      </c>
    </row>
    <row r="222" spans="1:5">
      <c r="A222" s="20" t="s">
        <v>360</v>
      </c>
      <c r="B222" s="21" t="s">
        <v>361</v>
      </c>
      <c r="C222" s="28">
        <v>5605476.0499999998</v>
      </c>
      <c r="D222" s="28">
        <v>4876738.68</v>
      </c>
      <c r="E222" s="30">
        <f t="shared" si="3"/>
        <v>86.999545382055459</v>
      </c>
    </row>
    <row r="223" spans="1:5" ht="45.75">
      <c r="A223" s="20" t="s">
        <v>243</v>
      </c>
      <c r="B223" s="21" t="s">
        <v>362</v>
      </c>
      <c r="C223" s="28">
        <v>383148.4</v>
      </c>
      <c r="D223" s="28">
        <v>362899.20000000001</v>
      </c>
      <c r="E223" s="30">
        <f t="shared" si="3"/>
        <v>94.715050356467628</v>
      </c>
    </row>
    <row r="224" spans="1:5">
      <c r="A224" s="20" t="s">
        <v>297</v>
      </c>
      <c r="B224" s="21" t="s">
        <v>363</v>
      </c>
      <c r="C224" s="28">
        <v>383148.4</v>
      </c>
      <c r="D224" s="28">
        <v>362899.20000000001</v>
      </c>
      <c r="E224" s="30">
        <f t="shared" si="3"/>
        <v>94.715050356467628</v>
      </c>
    </row>
    <row r="225" spans="1:5" ht="23.25">
      <c r="A225" s="20" t="s">
        <v>364</v>
      </c>
      <c r="B225" s="21" t="s">
        <v>365</v>
      </c>
      <c r="C225" s="28" t="s">
        <v>9</v>
      </c>
      <c r="D225" s="28">
        <v>362899.20000000001</v>
      </c>
      <c r="E225" s="28" t="s">
        <v>9</v>
      </c>
    </row>
    <row r="226" spans="1:5" ht="23.25">
      <c r="A226" s="20" t="s">
        <v>260</v>
      </c>
      <c r="B226" s="21" t="s">
        <v>366</v>
      </c>
      <c r="C226" s="28">
        <v>1124432.95</v>
      </c>
      <c r="D226" s="28">
        <v>1109966.07</v>
      </c>
      <c r="E226" s="30">
        <f t="shared" si="3"/>
        <v>98.713406610861071</v>
      </c>
    </row>
    <row r="227" spans="1:5" ht="23.25">
      <c r="A227" s="20" t="s">
        <v>262</v>
      </c>
      <c r="B227" s="21" t="s">
        <v>367</v>
      </c>
      <c r="C227" s="28">
        <v>1124432.95</v>
      </c>
      <c r="D227" s="28">
        <v>1109966.07</v>
      </c>
      <c r="E227" s="30">
        <f t="shared" si="3"/>
        <v>98.713406610861071</v>
      </c>
    </row>
    <row r="228" spans="1:5">
      <c r="A228" s="20" t="s">
        <v>264</v>
      </c>
      <c r="B228" s="21" t="s">
        <v>368</v>
      </c>
      <c r="C228" s="28" t="s">
        <v>9</v>
      </c>
      <c r="D228" s="28">
        <v>1109966.07</v>
      </c>
      <c r="E228" s="28" t="s">
        <v>9</v>
      </c>
    </row>
    <row r="229" spans="1:5" ht="23.25">
      <c r="A229" s="20" t="s">
        <v>341</v>
      </c>
      <c r="B229" s="21" t="s">
        <v>369</v>
      </c>
      <c r="C229" s="28">
        <v>4097894.7</v>
      </c>
      <c r="D229" s="28">
        <v>3403873.41</v>
      </c>
      <c r="E229" s="30">
        <f t="shared" si="3"/>
        <v>83.063955010849838</v>
      </c>
    </row>
    <row r="230" spans="1:5">
      <c r="A230" s="20" t="s">
        <v>343</v>
      </c>
      <c r="B230" s="21" t="s">
        <v>370</v>
      </c>
      <c r="C230" s="28">
        <v>4097894.7</v>
      </c>
      <c r="D230" s="28">
        <v>3403873.41</v>
      </c>
      <c r="E230" s="30">
        <f t="shared" si="3"/>
        <v>83.063955010849838</v>
      </c>
    </row>
    <row r="231" spans="1:5">
      <c r="A231" s="20" t="s">
        <v>345</v>
      </c>
      <c r="B231" s="21" t="s">
        <v>371</v>
      </c>
      <c r="C231" s="28" t="s">
        <v>9</v>
      </c>
      <c r="D231" s="28">
        <v>3403873.41</v>
      </c>
      <c r="E231" s="28" t="s">
        <v>9</v>
      </c>
    </row>
    <row r="232" spans="1:5">
      <c r="A232" s="20" t="s">
        <v>372</v>
      </c>
      <c r="B232" s="21" t="s">
        <v>373</v>
      </c>
      <c r="C232" s="28">
        <v>502400</v>
      </c>
      <c r="D232" s="28">
        <v>502400</v>
      </c>
      <c r="E232" s="30">
        <f t="shared" si="3"/>
        <v>100</v>
      </c>
    </row>
    <row r="233" spans="1:5" ht="23.25">
      <c r="A233" s="20" t="s">
        <v>260</v>
      </c>
      <c r="B233" s="21" t="s">
        <v>374</v>
      </c>
      <c r="C233" s="28">
        <v>2400</v>
      </c>
      <c r="D233" s="28">
        <v>2400</v>
      </c>
      <c r="E233" s="30">
        <f t="shared" si="3"/>
        <v>100</v>
      </c>
    </row>
    <row r="234" spans="1:5" ht="23.25">
      <c r="A234" s="20" t="s">
        <v>262</v>
      </c>
      <c r="B234" s="21" t="s">
        <v>375</v>
      </c>
      <c r="C234" s="28">
        <v>2400</v>
      </c>
      <c r="D234" s="28">
        <v>2400</v>
      </c>
      <c r="E234" s="30">
        <f t="shared" si="3"/>
        <v>100</v>
      </c>
    </row>
    <row r="235" spans="1:5">
      <c r="A235" s="20" t="s">
        <v>264</v>
      </c>
      <c r="B235" s="21" t="s">
        <v>376</v>
      </c>
      <c r="C235" s="28" t="s">
        <v>9</v>
      </c>
      <c r="D235" s="28">
        <v>2400</v>
      </c>
      <c r="E235" s="28" t="s">
        <v>9</v>
      </c>
    </row>
    <row r="236" spans="1:5">
      <c r="A236" s="20" t="s">
        <v>357</v>
      </c>
      <c r="B236" s="21" t="s">
        <v>377</v>
      </c>
      <c r="C236" s="28">
        <v>500000</v>
      </c>
      <c r="D236" s="28">
        <v>500000</v>
      </c>
      <c r="E236" s="30">
        <f t="shared" si="3"/>
        <v>100</v>
      </c>
    </row>
    <row r="237" spans="1:5">
      <c r="A237" s="20" t="s">
        <v>209</v>
      </c>
      <c r="B237" s="21" t="s">
        <v>378</v>
      </c>
      <c r="C237" s="28">
        <v>500000</v>
      </c>
      <c r="D237" s="28">
        <v>500000</v>
      </c>
      <c r="E237" s="30">
        <f t="shared" si="3"/>
        <v>100</v>
      </c>
    </row>
    <row r="238" spans="1:5">
      <c r="A238" s="20" t="s">
        <v>379</v>
      </c>
      <c r="B238" s="21" t="s">
        <v>380</v>
      </c>
      <c r="C238" s="28">
        <v>13592459.539999999</v>
      </c>
      <c r="D238" s="28">
        <v>13585919.539999999</v>
      </c>
      <c r="E238" s="30">
        <f t="shared" si="3"/>
        <v>99.951885087604978</v>
      </c>
    </row>
    <row r="239" spans="1:5" ht="23.25">
      <c r="A239" s="20" t="s">
        <v>260</v>
      </c>
      <c r="B239" s="21" t="s">
        <v>381</v>
      </c>
      <c r="C239" s="28">
        <v>2907774.54</v>
      </c>
      <c r="D239" s="28">
        <v>2901234.54</v>
      </c>
      <c r="E239" s="30">
        <f t="shared" si="3"/>
        <v>99.775085725869246</v>
      </c>
    </row>
    <row r="240" spans="1:5" ht="23.25">
      <c r="A240" s="20" t="s">
        <v>262</v>
      </c>
      <c r="B240" s="21" t="s">
        <v>382</v>
      </c>
      <c r="C240" s="28">
        <v>2907774.54</v>
      </c>
      <c r="D240" s="28">
        <v>2901234.54</v>
      </c>
      <c r="E240" s="30">
        <f t="shared" si="3"/>
        <v>99.775085725869246</v>
      </c>
    </row>
    <row r="241" spans="1:5">
      <c r="A241" s="20" t="s">
        <v>264</v>
      </c>
      <c r="B241" s="21" t="s">
        <v>383</v>
      </c>
      <c r="C241" s="28" t="s">
        <v>9</v>
      </c>
      <c r="D241" s="28">
        <v>2901234.54</v>
      </c>
      <c r="E241" s="28" t="s">
        <v>9</v>
      </c>
    </row>
    <row r="242" spans="1:5">
      <c r="A242" s="20" t="s">
        <v>357</v>
      </c>
      <c r="B242" s="21" t="s">
        <v>384</v>
      </c>
      <c r="C242" s="28">
        <v>5684685</v>
      </c>
      <c r="D242" s="28">
        <v>5684685</v>
      </c>
      <c r="E242" s="30">
        <f t="shared" si="3"/>
        <v>100</v>
      </c>
    </row>
    <row r="243" spans="1:5">
      <c r="A243" s="20" t="s">
        <v>209</v>
      </c>
      <c r="B243" s="21" t="s">
        <v>385</v>
      </c>
      <c r="C243" s="28">
        <v>5684685</v>
      </c>
      <c r="D243" s="28">
        <v>5684685</v>
      </c>
      <c r="E243" s="30">
        <f t="shared" si="3"/>
        <v>100</v>
      </c>
    </row>
    <row r="244" spans="1:5">
      <c r="A244" s="20" t="s">
        <v>266</v>
      </c>
      <c r="B244" s="21" t="s">
        <v>386</v>
      </c>
      <c r="C244" s="28">
        <v>5000000</v>
      </c>
      <c r="D244" s="28">
        <v>5000000</v>
      </c>
      <c r="E244" s="30">
        <f t="shared" si="3"/>
        <v>100</v>
      </c>
    </row>
    <row r="245" spans="1:5" ht="34.5">
      <c r="A245" s="20" t="s">
        <v>387</v>
      </c>
      <c r="B245" s="21" t="s">
        <v>388</v>
      </c>
      <c r="C245" s="28">
        <v>5000000</v>
      </c>
      <c r="D245" s="28">
        <v>5000000</v>
      </c>
      <c r="E245" s="30">
        <f t="shared" si="3"/>
        <v>100</v>
      </c>
    </row>
    <row r="246" spans="1:5" ht="34.5">
      <c r="A246" s="20" t="s">
        <v>389</v>
      </c>
      <c r="B246" s="21" t="s">
        <v>390</v>
      </c>
      <c r="C246" s="28" t="s">
        <v>9</v>
      </c>
      <c r="D246" s="28">
        <v>5000000</v>
      </c>
      <c r="E246" s="28" t="s">
        <v>9</v>
      </c>
    </row>
    <row r="247" spans="1:5">
      <c r="A247" s="20" t="s">
        <v>391</v>
      </c>
      <c r="B247" s="21" t="s">
        <v>392</v>
      </c>
      <c r="C247" s="28">
        <v>3517932.89</v>
      </c>
      <c r="D247" s="28">
        <v>3236587.78</v>
      </c>
      <c r="E247" s="30">
        <f t="shared" si="3"/>
        <v>92.002544710282962</v>
      </c>
    </row>
    <row r="248" spans="1:5" ht="45.75">
      <c r="A248" s="20" t="s">
        <v>243</v>
      </c>
      <c r="B248" s="21" t="s">
        <v>393</v>
      </c>
      <c r="C248" s="28">
        <v>2665095</v>
      </c>
      <c r="D248" s="28">
        <v>2591330.7599999998</v>
      </c>
      <c r="E248" s="30">
        <f t="shared" si="3"/>
        <v>97.232209733611739</v>
      </c>
    </row>
    <row r="249" spans="1:5" ht="23.25">
      <c r="A249" s="20" t="s">
        <v>245</v>
      </c>
      <c r="B249" s="21" t="s">
        <v>394</v>
      </c>
      <c r="C249" s="28">
        <v>2665095</v>
      </c>
      <c r="D249" s="28">
        <v>2591330.7599999998</v>
      </c>
      <c r="E249" s="30">
        <f t="shared" si="3"/>
        <v>97.232209733611739</v>
      </c>
    </row>
    <row r="250" spans="1:5">
      <c r="A250" s="20" t="s">
        <v>247</v>
      </c>
      <c r="B250" s="21" t="s">
        <v>395</v>
      </c>
      <c r="C250" s="28" t="s">
        <v>9</v>
      </c>
      <c r="D250" s="28">
        <v>1879517.75</v>
      </c>
      <c r="E250" s="28" t="s">
        <v>9</v>
      </c>
    </row>
    <row r="251" spans="1:5" ht="23.25">
      <c r="A251" s="20" t="s">
        <v>249</v>
      </c>
      <c r="B251" s="21" t="s">
        <v>396</v>
      </c>
      <c r="C251" s="28" t="s">
        <v>9</v>
      </c>
      <c r="D251" s="28">
        <v>113709</v>
      </c>
      <c r="E251" s="28" t="s">
        <v>9</v>
      </c>
    </row>
    <row r="252" spans="1:5" ht="34.5">
      <c r="A252" s="20" t="s">
        <v>251</v>
      </c>
      <c r="B252" s="21" t="s">
        <v>397</v>
      </c>
      <c r="C252" s="28" t="s">
        <v>9</v>
      </c>
      <c r="D252" s="28">
        <v>598104.01</v>
      </c>
      <c r="E252" s="28" t="s">
        <v>9</v>
      </c>
    </row>
    <row r="253" spans="1:5" ht="23.25">
      <c r="A253" s="20" t="s">
        <v>260</v>
      </c>
      <c r="B253" s="21" t="s">
        <v>398</v>
      </c>
      <c r="C253" s="28">
        <v>852454.59</v>
      </c>
      <c r="D253" s="28">
        <v>644873.72</v>
      </c>
      <c r="E253" s="30">
        <f t="shared" si="3"/>
        <v>75.649040730720913</v>
      </c>
    </row>
    <row r="254" spans="1:5" ht="23.25">
      <c r="A254" s="20" t="s">
        <v>262</v>
      </c>
      <c r="B254" s="21" t="s">
        <v>399</v>
      </c>
      <c r="C254" s="28">
        <v>852454.59</v>
      </c>
      <c r="D254" s="28">
        <v>644873.72</v>
      </c>
      <c r="E254" s="30">
        <f t="shared" si="3"/>
        <v>75.649040730720913</v>
      </c>
    </row>
    <row r="255" spans="1:5">
      <c r="A255" s="20" t="s">
        <v>264</v>
      </c>
      <c r="B255" s="21" t="s">
        <v>400</v>
      </c>
      <c r="C255" s="28" t="s">
        <v>9</v>
      </c>
      <c r="D255" s="28">
        <v>644873.72</v>
      </c>
      <c r="E255" s="28" t="s">
        <v>9</v>
      </c>
    </row>
    <row r="256" spans="1:5">
      <c r="A256" s="20" t="s">
        <v>266</v>
      </c>
      <c r="B256" s="21" t="s">
        <v>401</v>
      </c>
      <c r="C256" s="28">
        <v>383.3</v>
      </c>
      <c r="D256" s="28">
        <v>383.3</v>
      </c>
      <c r="E256" s="30">
        <f t="shared" si="3"/>
        <v>100</v>
      </c>
    </row>
    <row r="257" spans="1:5">
      <c r="A257" s="20" t="s">
        <v>268</v>
      </c>
      <c r="B257" s="21" t="s">
        <v>402</v>
      </c>
      <c r="C257" s="28">
        <v>383.3</v>
      </c>
      <c r="D257" s="28">
        <v>383.3</v>
      </c>
      <c r="E257" s="30">
        <f t="shared" si="3"/>
        <v>100</v>
      </c>
    </row>
    <row r="258" spans="1:5">
      <c r="A258" s="20" t="s">
        <v>272</v>
      </c>
      <c r="B258" s="21" t="s">
        <v>403</v>
      </c>
      <c r="C258" s="28" t="s">
        <v>9</v>
      </c>
      <c r="D258" s="28">
        <v>383.3</v>
      </c>
      <c r="E258" s="28" t="s">
        <v>9</v>
      </c>
    </row>
    <row r="259" spans="1:5">
      <c r="A259" s="20" t="s">
        <v>404</v>
      </c>
      <c r="B259" s="21" t="s">
        <v>405</v>
      </c>
      <c r="C259" s="28">
        <v>82011420.280000001</v>
      </c>
      <c r="D259" s="28">
        <v>81772535.670000002</v>
      </c>
      <c r="E259" s="30">
        <f t="shared" si="3"/>
        <v>99.708717872237301</v>
      </c>
    </row>
    <row r="260" spans="1:5" ht="23.25">
      <c r="A260" s="20" t="s">
        <v>341</v>
      </c>
      <c r="B260" s="21" t="s">
        <v>406</v>
      </c>
      <c r="C260" s="28">
        <v>82011420.280000001</v>
      </c>
      <c r="D260" s="28">
        <v>81772535.670000002</v>
      </c>
      <c r="E260" s="30">
        <f t="shared" si="3"/>
        <v>99.708717872237301</v>
      </c>
    </row>
    <row r="261" spans="1:5">
      <c r="A261" s="20" t="s">
        <v>343</v>
      </c>
      <c r="B261" s="21" t="s">
        <v>407</v>
      </c>
      <c r="C261" s="28">
        <v>82011420.280000001</v>
      </c>
      <c r="D261" s="28">
        <v>81772535.670000002</v>
      </c>
      <c r="E261" s="30">
        <f t="shared" si="3"/>
        <v>99.708717872237301</v>
      </c>
    </row>
    <row r="262" spans="1:5" ht="45.75">
      <c r="A262" s="20" t="s">
        <v>408</v>
      </c>
      <c r="B262" s="21" t="s">
        <v>409</v>
      </c>
      <c r="C262" s="28" t="s">
        <v>9</v>
      </c>
      <c r="D262" s="28">
        <v>79957660.280000001</v>
      </c>
      <c r="E262" s="28" t="s">
        <v>9</v>
      </c>
    </row>
    <row r="263" spans="1:5">
      <c r="A263" s="20" t="s">
        <v>345</v>
      </c>
      <c r="B263" s="21" t="s">
        <v>410</v>
      </c>
      <c r="C263" s="28" t="s">
        <v>9</v>
      </c>
      <c r="D263" s="28">
        <v>1814875.39</v>
      </c>
      <c r="E263" s="28" t="s">
        <v>9</v>
      </c>
    </row>
    <row r="264" spans="1:5">
      <c r="A264" s="20" t="s">
        <v>411</v>
      </c>
      <c r="B264" s="21" t="s">
        <v>412</v>
      </c>
      <c r="C264" s="28">
        <v>156585634.66999999</v>
      </c>
      <c r="D264" s="28">
        <v>156584736.66999999</v>
      </c>
      <c r="E264" s="30">
        <f t="shared" ref="E264:E325" si="4">D264/C264*100</f>
        <v>99.999426511887961</v>
      </c>
    </row>
    <row r="265" spans="1:5" ht="23.25">
      <c r="A265" s="20" t="s">
        <v>260</v>
      </c>
      <c r="B265" s="21" t="s">
        <v>413</v>
      </c>
      <c r="C265" s="28">
        <v>866026.48</v>
      </c>
      <c r="D265" s="28">
        <v>866026.48</v>
      </c>
      <c r="E265" s="30">
        <f t="shared" si="4"/>
        <v>100</v>
      </c>
    </row>
    <row r="266" spans="1:5" ht="23.25">
      <c r="A266" s="20" t="s">
        <v>262</v>
      </c>
      <c r="B266" s="21" t="s">
        <v>414</v>
      </c>
      <c r="C266" s="28">
        <v>866026.48</v>
      </c>
      <c r="D266" s="28">
        <v>866026.48</v>
      </c>
      <c r="E266" s="30">
        <f t="shared" si="4"/>
        <v>100</v>
      </c>
    </row>
    <row r="267" spans="1:5">
      <c r="A267" s="20" t="s">
        <v>264</v>
      </c>
      <c r="B267" s="21" t="s">
        <v>415</v>
      </c>
      <c r="C267" s="28" t="s">
        <v>9</v>
      </c>
      <c r="D267" s="28">
        <v>866026.48</v>
      </c>
      <c r="E267" s="28" t="s">
        <v>9</v>
      </c>
    </row>
    <row r="268" spans="1:5" ht="23.25">
      <c r="A268" s="20" t="s">
        <v>341</v>
      </c>
      <c r="B268" s="21" t="s">
        <v>416</v>
      </c>
      <c r="C268" s="28">
        <v>155719608.19</v>
      </c>
      <c r="D268" s="28">
        <v>155718710.19</v>
      </c>
      <c r="E268" s="30">
        <f t="shared" si="4"/>
        <v>99.999423322463727</v>
      </c>
    </row>
    <row r="269" spans="1:5">
      <c r="A269" s="20" t="s">
        <v>343</v>
      </c>
      <c r="B269" s="21" t="s">
        <v>417</v>
      </c>
      <c r="C269" s="28">
        <v>155719608.19</v>
      </c>
      <c r="D269" s="28">
        <v>155718710.19</v>
      </c>
      <c r="E269" s="30">
        <f t="shared" si="4"/>
        <v>99.999423322463727</v>
      </c>
    </row>
    <row r="270" spans="1:5" ht="45.75">
      <c r="A270" s="20" t="s">
        <v>408</v>
      </c>
      <c r="B270" s="21" t="s">
        <v>418</v>
      </c>
      <c r="C270" s="28" t="s">
        <v>9</v>
      </c>
      <c r="D270" s="28">
        <v>152783002.55000001</v>
      </c>
      <c r="E270" s="28" t="s">
        <v>9</v>
      </c>
    </row>
    <row r="271" spans="1:5">
      <c r="A271" s="20" t="s">
        <v>345</v>
      </c>
      <c r="B271" s="21" t="s">
        <v>419</v>
      </c>
      <c r="C271" s="28" t="s">
        <v>9</v>
      </c>
      <c r="D271" s="28">
        <v>2935707.64</v>
      </c>
      <c r="E271" s="28" t="s">
        <v>9</v>
      </c>
    </row>
    <row r="272" spans="1:5">
      <c r="A272" s="20" t="s">
        <v>420</v>
      </c>
      <c r="B272" s="21" t="s">
        <v>421</v>
      </c>
      <c r="C272" s="28">
        <v>15662717.699999999</v>
      </c>
      <c r="D272" s="28">
        <v>15662717.699999999</v>
      </c>
      <c r="E272" s="30">
        <f t="shared" si="4"/>
        <v>100</v>
      </c>
    </row>
    <row r="273" spans="1:5" ht="23.25">
      <c r="A273" s="20" t="s">
        <v>260</v>
      </c>
      <c r="B273" s="21" t="s">
        <v>422</v>
      </c>
      <c r="C273" s="28">
        <v>10000</v>
      </c>
      <c r="D273" s="28">
        <v>10000</v>
      </c>
      <c r="E273" s="30">
        <f t="shared" si="4"/>
        <v>100</v>
      </c>
    </row>
    <row r="274" spans="1:5" ht="23.25">
      <c r="A274" s="20" t="s">
        <v>262</v>
      </c>
      <c r="B274" s="21" t="s">
        <v>423</v>
      </c>
      <c r="C274" s="28">
        <v>10000</v>
      </c>
      <c r="D274" s="28">
        <v>10000</v>
      </c>
      <c r="E274" s="30">
        <f t="shared" si="4"/>
        <v>100</v>
      </c>
    </row>
    <row r="275" spans="1:5">
      <c r="A275" s="20" t="s">
        <v>264</v>
      </c>
      <c r="B275" s="21" t="s">
        <v>424</v>
      </c>
      <c r="C275" s="28" t="s">
        <v>9</v>
      </c>
      <c r="D275" s="28">
        <v>10000</v>
      </c>
      <c r="E275" s="28" t="s">
        <v>9</v>
      </c>
    </row>
    <row r="276" spans="1:5" ht="23.25">
      <c r="A276" s="20" t="s">
        <v>341</v>
      </c>
      <c r="B276" s="21" t="s">
        <v>425</v>
      </c>
      <c r="C276" s="28">
        <v>15652717.699999999</v>
      </c>
      <c r="D276" s="28">
        <v>15652717.699999999</v>
      </c>
      <c r="E276" s="30">
        <f t="shared" si="4"/>
        <v>100</v>
      </c>
    </row>
    <row r="277" spans="1:5">
      <c r="A277" s="20" t="s">
        <v>343</v>
      </c>
      <c r="B277" s="21" t="s">
        <v>426</v>
      </c>
      <c r="C277" s="28">
        <v>15652717.699999999</v>
      </c>
      <c r="D277" s="28">
        <v>15652717.699999999</v>
      </c>
      <c r="E277" s="30">
        <f t="shared" si="4"/>
        <v>100</v>
      </c>
    </row>
    <row r="278" spans="1:5" ht="45.75">
      <c r="A278" s="20" t="s">
        <v>408</v>
      </c>
      <c r="B278" s="21" t="s">
        <v>427</v>
      </c>
      <c r="C278" s="28" t="s">
        <v>9</v>
      </c>
      <c r="D278" s="28">
        <v>15442060.699999999</v>
      </c>
      <c r="E278" s="28" t="s">
        <v>9</v>
      </c>
    </row>
    <row r="279" spans="1:5">
      <c r="A279" s="20" t="s">
        <v>345</v>
      </c>
      <c r="B279" s="21" t="s">
        <v>428</v>
      </c>
      <c r="C279" s="28" t="s">
        <v>9</v>
      </c>
      <c r="D279" s="28">
        <v>210657</v>
      </c>
      <c r="E279" s="28" t="s">
        <v>9</v>
      </c>
    </row>
    <row r="280" spans="1:5" ht="23.25">
      <c r="A280" s="20" t="s">
        <v>429</v>
      </c>
      <c r="B280" s="21" t="s">
        <v>430</v>
      </c>
      <c r="C280" s="28">
        <v>203800</v>
      </c>
      <c r="D280" s="28">
        <v>199833.9</v>
      </c>
      <c r="E280" s="30">
        <f t="shared" si="4"/>
        <v>98.053925417075561</v>
      </c>
    </row>
    <row r="281" spans="1:5" ht="45.75">
      <c r="A281" s="20" t="s">
        <v>243</v>
      </c>
      <c r="B281" s="21" t="s">
        <v>431</v>
      </c>
      <c r="C281" s="28">
        <v>180969.5</v>
      </c>
      <c r="D281" s="28">
        <v>177003.4</v>
      </c>
      <c r="E281" s="30">
        <f t="shared" si="4"/>
        <v>97.808415230190718</v>
      </c>
    </row>
    <row r="282" spans="1:5">
      <c r="A282" s="20" t="s">
        <v>297</v>
      </c>
      <c r="B282" s="21" t="s">
        <v>432</v>
      </c>
      <c r="C282" s="28">
        <v>180969.5</v>
      </c>
      <c r="D282" s="28">
        <v>177003.4</v>
      </c>
      <c r="E282" s="30">
        <f t="shared" si="4"/>
        <v>97.808415230190718</v>
      </c>
    </row>
    <row r="283" spans="1:5" ht="23.25">
      <c r="A283" s="20" t="s">
        <v>364</v>
      </c>
      <c r="B283" s="21" t="s">
        <v>433</v>
      </c>
      <c r="C283" s="28" t="s">
        <v>9</v>
      </c>
      <c r="D283" s="28">
        <v>177003.4</v>
      </c>
      <c r="E283" s="28" t="s">
        <v>9</v>
      </c>
    </row>
    <row r="284" spans="1:5" ht="23.25">
      <c r="A284" s="20" t="s">
        <v>260</v>
      </c>
      <c r="B284" s="21" t="s">
        <v>434</v>
      </c>
      <c r="C284" s="28">
        <v>22830.5</v>
      </c>
      <c r="D284" s="28">
        <v>22830.5</v>
      </c>
      <c r="E284" s="30">
        <f t="shared" si="4"/>
        <v>100</v>
      </c>
    </row>
    <row r="285" spans="1:5" ht="23.25">
      <c r="A285" s="20" t="s">
        <v>262</v>
      </c>
      <c r="B285" s="21" t="s">
        <v>435</v>
      </c>
      <c r="C285" s="28">
        <v>22830.5</v>
      </c>
      <c r="D285" s="28">
        <v>22830.5</v>
      </c>
      <c r="E285" s="30">
        <f t="shared" si="4"/>
        <v>100</v>
      </c>
    </row>
    <row r="286" spans="1:5">
      <c r="A286" s="20" t="s">
        <v>264</v>
      </c>
      <c r="B286" s="21" t="s">
        <v>436</v>
      </c>
      <c r="C286" s="28" t="s">
        <v>9</v>
      </c>
      <c r="D286" s="28">
        <v>22830.5</v>
      </c>
      <c r="E286" s="28" t="s">
        <v>9</v>
      </c>
    </row>
    <row r="287" spans="1:5">
      <c r="A287" s="20" t="s">
        <v>437</v>
      </c>
      <c r="B287" s="21" t="s">
        <v>438</v>
      </c>
      <c r="C287" s="28">
        <v>1421448</v>
      </c>
      <c r="D287" s="28">
        <v>1421258</v>
      </c>
      <c r="E287" s="30">
        <f t="shared" si="4"/>
        <v>99.986633348529111</v>
      </c>
    </row>
    <row r="288" spans="1:5" ht="23.25">
      <c r="A288" s="20" t="s">
        <v>260</v>
      </c>
      <c r="B288" s="21" t="s">
        <v>439</v>
      </c>
      <c r="C288" s="28">
        <v>30000</v>
      </c>
      <c r="D288" s="28">
        <v>29810</v>
      </c>
      <c r="E288" s="30">
        <f t="shared" si="4"/>
        <v>99.366666666666674</v>
      </c>
    </row>
    <row r="289" spans="1:5" ht="23.25">
      <c r="A289" s="20" t="s">
        <v>262</v>
      </c>
      <c r="B289" s="21" t="s">
        <v>440</v>
      </c>
      <c r="C289" s="28">
        <v>30000</v>
      </c>
      <c r="D289" s="28">
        <v>29810</v>
      </c>
      <c r="E289" s="30">
        <f t="shared" si="4"/>
        <v>99.366666666666674</v>
      </c>
    </row>
    <row r="290" spans="1:5">
      <c r="A290" s="20" t="s">
        <v>264</v>
      </c>
      <c r="B290" s="21" t="s">
        <v>441</v>
      </c>
      <c r="C290" s="28" t="s">
        <v>9</v>
      </c>
      <c r="D290" s="28">
        <v>29810</v>
      </c>
      <c r="E290" s="28" t="s">
        <v>9</v>
      </c>
    </row>
    <row r="291" spans="1:5" ht="23.25">
      <c r="A291" s="20" t="s">
        <v>341</v>
      </c>
      <c r="B291" s="21" t="s">
        <v>442</v>
      </c>
      <c r="C291" s="28">
        <v>1391448</v>
      </c>
      <c r="D291" s="28">
        <v>1391448</v>
      </c>
      <c r="E291" s="30">
        <f t="shared" si="4"/>
        <v>100</v>
      </c>
    </row>
    <row r="292" spans="1:5">
      <c r="A292" s="20" t="s">
        <v>343</v>
      </c>
      <c r="B292" s="21" t="s">
        <v>443</v>
      </c>
      <c r="C292" s="28">
        <v>1391448</v>
      </c>
      <c r="D292" s="28">
        <v>1391448</v>
      </c>
      <c r="E292" s="30">
        <f t="shared" si="4"/>
        <v>100</v>
      </c>
    </row>
    <row r="293" spans="1:5">
      <c r="A293" s="20" t="s">
        <v>345</v>
      </c>
      <c r="B293" s="21" t="s">
        <v>444</v>
      </c>
      <c r="C293" s="28" t="s">
        <v>9</v>
      </c>
      <c r="D293" s="28">
        <v>1391448</v>
      </c>
      <c r="E293" s="28" t="s">
        <v>9</v>
      </c>
    </row>
    <row r="294" spans="1:5">
      <c r="A294" s="20" t="s">
        <v>445</v>
      </c>
      <c r="B294" s="21" t="s">
        <v>446</v>
      </c>
      <c r="C294" s="28">
        <v>5732804.6299999999</v>
      </c>
      <c r="D294" s="28">
        <v>5599478.9400000004</v>
      </c>
      <c r="E294" s="30">
        <f t="shared" si="4"/>
        <v>97.674337456010605</v>
      </c>
    </row>
    <row r="295" spans="1:5" ht="45.75">
      <c r="A295" s="20" t="s">
        <v>243</v>
      </c>
      <c r="B295" s="21" t="s">
        <v>447</v>
      </c>
      <c r="C295" s="28">
        <v>3155240.88</v>
      </c>
      <c r="D295" s="28">
        <v>3119633.75</v>
      </c>
      <c r="E295" s="30">
        <f t="shared" si="4"/>
        <v>98.871492499171737</v>
      </c>
    </row>
    <row r="296" spans="1:5" ht="23.25">
      <c r="A296" s="20" t="s">
        <v>245</v>
      </c>
      <c r="B296" s="21" t="s">
        <v>448</v>
      </c>
      <c r="C296" s="28">
        <v>3155240.88</v>
      </c>
      <c r="D296" s="28">
        <v>3119633.75</v>
      </c>
      <c r="E296" s="30">
        <f t="shared" si="4"/>
        <v>98.871492499171737</v>
      </c>
    </row>
    <row r="297" spans="1:5">
      <c r="A297" s="20" t="s">
        <v>247</v>
      </c>
      <c r="B297" s="21" t="s">
        <v>449</v>
      </c>
      <c r="C297" s="28" t="s">
        <v>9</v>
      </c>
      <c r="D297" s="28">
        <v>2203200.61</v>
      </c>
      <c r="E297" s="28" t="s">
        <v>9</v>
      </c>
    </row>
    <row r="298" spans="1:5" ht="23.25">
      <c r="A298" s="20" t="s">
        <v>249</v>
      </c>
      <c r="B298" s="21" t="s">
        <v>450</v>
      </c>
      <c r="C298" s="28" t="s">
        <v>9</v>
      </c>
      <c r="D298" s="28">
        <v>202173.61</v>
      </c>
      <c r="E298" s="28" t="s">
        <v>9</v>
      </c>
    </row>
    <row r="299" spans="1:5" ht="34.5">
      <c r="A299" s="20" t="s">
        <v>251</v>
      </c>
      <c r="B299" s="21" t="s">
        <v>451</v>
      </c>
      <c r="C299" s="28" t="s">
        <v>9</v>
      </c>
      <c r="D299" s="28">
        <v>714259.53</v>
      </c>
      <c r="E299" s="28" t="s">
        <v>9</v>
      </c>
    </row>
    <row r="300" spans="1:5" ht="23.25">
      <c r="A300" s="20" t="s">
        <v>260</v>
      </c>
      <c r="B300" s="21" t="s">
        <v>452</v>
      </c>
      <c r="C300" s="28">
        <v>1181413.8899999999</v>
      </c>
      <c r="D300" s="28">
        <v>1168089.97</v>
      </c>
      <c r="E300" s="30">
        <f t="shared" si="4"/>
        <v>98.872205573950041</v>
      </c>
    </row>
    <row r="301" spans="1:5" ht="23.25">
      <c r="A301" s="20" t="s">
        <v>262</v>
      </c>
      <c r="B301" s="21" t="s">
        <v>453</v>
      </c>
      <c r="C301" s="28">
        <v>1181413.8899999999</v>
      </c>
      <c r="D301" s="28">
        <v>1168089.97</v>
      </c>
      <c r="E301" s="30">
        <f t="shared" si="4"/>
        <v>98.872205573950041</v>
      </c>
    </row>
    <row r="302" spans="1:5">
      <c r="A302" s="20" t="s">
        <v>264</v>
      </c>
      <c r="B302" s="21" t="s">
        <v>454</v>
      </c>
      <c r="C302" s="28" t="s">
        <v>9</v>
      </c>
      <c r="D302" s="28">
        <v>1168089.97</v>
      </c>
      <c r="E302" s="28" t="s">
        <v>9</v>
      </c>
    </row>
    <row r="303" spans="1:5" ht="23.25">
      <c r="A303" s="20" t="s">
        <v>341</v>
      </c>
      <c r="B303" s="21" t="s">
        <v>455</v>
      </c>
      <c r="C303" s="28">
        <v>1391000</v>
      </c>
      <c r="D303" s="28">
        <v>1309879.68</v>
      </c>
      <c r="E303" s="30">
        <f t="shared" si="4"/>
        <v>94.168201294033054</v>
      </c>
    </row>
    <row r="304" spans="1:5">
      <c r="A304" s="20" t="s">
        <v>343</v>
      </c>
      <c r="B304" s="21" t="s">
        <v>456</v>
      </c>
      <c r="C304" s="28">
        <v>1391000</v>
      </c>
      <c r="D304" s="28">
        <v>1309879.68</v>
      </c>
      <c r="E304" s="30">
        <f t="shared" si="4"/>
        <v>94.168201294033054</v>
      </c>
    </row>
    <row r="305" spans="1:5">
      <c r="A305" s="20" t="s">
        <v>345</v>
      </c>
      <c r="B305" s="21" t="s">
        <v>457</v>
      </c>
      <c r="C305" s="28" t="s">
        <v>9</v>
      </c>
      <c r="D305" s="28">
        <v>1309879.68</v>
      </c>
      <c r="E305" s="28" t="s">
        <v>9</v>
      </c>
    </row>
    <row r="306" spans="1:5">
      <c r="A306" s="20" t="s">
        <v>266</v>
      </c>
      <c r="B306" s="21" t="s">
        <v>458</v>
      </c>
      <c r="C306" s="28">
        <v>5149.8599999999997</v>
      </c>
      <c r="D306" s="28">
        <v>1875.54</v>
      </c>
      <c r="E306" s="30">
        <f t="shared" si="4"/>
        <v>36.419242464843705</v>
      </c>
    </row>
    <row r="307" spans="1:5">
      <c r="A307" s="20" t="s">
        <v>268</v>
      </c>
      <c r="B307" s="21" t="s">
        <v>459</v>
      </c>
      <c r="C307" s="28">
        <v>5149.8599999999997</v>
      </c>
      <c r="D307" s="28">
        <v>1875.54</v>
      </c>
      <c r="E307" s="30">
        <f t="shared" si="4"/>
        <v>36.419242464843705</v>
      </c>
    </row>
    <row r="308" spans="1:5">
      <c r="A308" s="20" t="s">
        <v>312</v>
      </c>
      <c r="B308" s="21" t="s">
        <v>460</v>
      </c>
      <c r="C308" s="28" t="s">
        <v>9</v>
      </c>
      <c r="D308" s="28">
        <v>1712</v>
      </c>
      <c r="E308" s="28" t="s">
        <v>9</v>
      </c>
    </row>
    <row r="309" spans="1:5">
      <c r="A309" s="20" t="s">
        <v>272</v>
      </c>
      <c r="B309" s="21" t="s">
        <v>461</v>
      </c>
      <c r="C309" s="28" t="s">
        <v>9</v>
      </c>
      <c r="D309" s="28">
        <v>163.54</v>
      </c>
      <c r="E309" s="28" t="s">
        <v>9</v>
      </c>
    </row>
    <row r="310" spans="1:5">
      <c r="A310" s="20" t="s">
        <v>462</v>
      </c>
      <c r="B310" s="21" t="s">
        <v>463</v>
      </c>
      <c r="C310" s="28">
        <v>80204050.560000002</v>
      </c>
      <c r="D310" s="28">
        <v>80186367.939999998</v>
      </c>
      <c r="E310" s="30">
        <f t="shared" si="4"/>
        <v>99.977952958888565</v>
      </c>
    </row>
    <row r="311" spans="1:5" ht="23.25">
      <c r="A311" s="20" t="s">
        <v>464</v>
      </c>
      <c r="B311" s="21" t="s">
        <v>465</v>
      </c>
      <c r="C311" s="28">
        <v>9120489</v>
      </c>
      <c r="D311" s="28">
        <v>9120489</v>
      </c>
      <c r="E311" s="30">
        <f t="shared" si="4"/>
        <v>100</v>
      </c>
    </row>
    <row r="312" spans="1:5" ht="68.25">
      <c r="A312" s="20" t="s">
        <v>466</v>
      </c>
      <c r="B312" s="21" t="s">
        <v>467</v>
      </c>
      <c r="C312" s="28">
        <v>9120489</v>
      </c>
      <c r="D312" s="28">
        <v>9120489</v>
      </c>
      <c r="E312" s="30">
        <f t="shared" si="4"/>
        <v>100</v>
      </c>
    </row>
    <row r="313" spans="1:5" ht="34.5">
      <c r="A313" s="20" t="s">
        <v>468</v>
      </c>
      <c r="B313" s="21" t="s">
        <v>469</v>
      </c>
      <c r="C313" s="28" t="s">
        <v>9</v>
      </c>
      <c r="D313" s="28">
        <v>9120489</v>
      </c>
      <c r="E313" s="28" t="s">
        <v>9</v>
      </c>
    </row>
    <row r="314" spans="1:5" ht="23.25">
      <c r="A314" s="20" t="s">
        <v>341</v>
      </c>
      <c r="B314" s="21" t="s">
        <v>470</v>
      </c>
      <c r="C314" s="28">
        <v>71083561.560000002</v>
      </c>
      <c r="D314" s="28">
        <v>71065878.939999998</v>
      </c>
      <c r="E314" s="30">
        <f t="shared" si="4"/>
        <v>99.975124178344558</v>
      </c>
    </row>
    <row r="315" spans="1:5">
      <c r="A315" s="20" t="s">
        <v>343</v>
      </c>
      <c r="B315" s="21" t="s">
        <v>471</v>
      </c>
      <c r="C315" s="28">
        <v>71083561.560000002</v>
      </c>
      <c r="D315" s="28">
        <v>71065878.939999998</v>
      </c>
      <c r="E315" s="30">
        <f t="shared" si="4"/>
        <v>99.975124178344558</v>
      </c>
    </row>
    <row r="316" spans="1:5" ht="45.75">
      <c r="A316" s="20" t="s">
        <v>408</v>
      </c>
      <c r="B316" s="21" t="s">
        <v>472</v>
      </c>
      <c r="C316" s="28" t="s">
        <v>9</v>
      </c>
      <c r="D316" s="28">
        <v>65439528.43</v>
      </c>
      <c r="E316" s="28" t="s">
        <v>9</v>
      </c>
    </row>
    <row r="317" spans="1:5">
      <c r="A317" s="20" t="s">
        <v>345</v>
      </c>
      <c r="B317" s="21" t="s">
        <v>473</v>
      </c>
      <c r="C317" s="28" t="s">
        <v>9</v>
      </c>
      <c r="D317" s="28">
        <v>5626350.5099999998</v>
      </c>
      <c r="E317" s="28" t="s">
        <v>9</v>
      </c>
    </row>
    <row r="318" spans="1:5">
      <c r="A318" s="20" t="s">
        <v>474</v>
      </c>
      <c r="B318" s="21" t="s">
        <v>475</v>
      </c>
      <c r="C318" s="28">
        <v>3625906.02</v>
      </c>
      <c r="D318" s="28">
        <v>3580169.65</v>
      </c>
      <c r="E318" s="30">
        <f t="shared" si="4"/>
        <v>98.738622298875796</v>
      </c>
    </row>
    <row r="319" spans="1:5" ht="45.75">
      <c r="A319" s="20" t="s">
        <v>243</v>
      </c>
      <c r="B319" s="21" t="s">
        <v>476</v>
      </c>
      <c r="C319" s="28">
        <v>2527510</v>
      </c>
      <c r="D319" s="28">
        <v>2527470.19</v>
      </c>
      <c r="E319" s="30">
        <f t="shared" si="4"/>
        <v>99.99842493204774</v>
      </c>
    </row>
    <row r="320" spans="1:5" ht="23.25">
      <c r="A320" s="20" t="s">
        <v>245</v>
      </c>
      <c r="B320" s="21" t="s">
        <v>477</v>
      </c>
      <c r="C320" s="28">
        <v>2527510</v>
      </c>
      <c r="D320" s="28">
        <v>2527470.19</v>
      </c>
      <c r="E320" s="30">
        <f t="shared" si="4"/>
        <v>99.99842493204774</v>
      </c>
    </row>
    <row r="321" spans="1:5">
      <c r="A321" s="20" t="s">
        <v>247</v>
      </c>
      <c r="B321" s="21" t="s">
        <v>478</v>
      </c>
      <c r="C321" s="28" t="s">
        <v>9</v>
      </c>
      <c r="D321" s="28">
        <v>1795649.71</v>
      </c>
      <c r="E321" s="28" t="s">
        <v>9</v>
      </c>
    </row>
    <row r="322" spans="1:5" ht="23.25">
      <c r="A322" s="20" t="s">
        <v>249</v>
      </c>
      <c r="B322" s="21" t="s">
        <v>479</v>
      </c>
      <c r="C322" s="28" t="s">
        <v>9</v>
      </c>
      <c r="D322" s="28">
        <v>152175</v>
      </c>
      <c r="E322" s="28" t="s">
        <v>9</v>
      </c>
    </row>
    <row r="323" spans="1:5" ht="34.5">
      <c r="A323" s="20" t="s">
        <v>251</v>
      </c>
      <c r="B323" s="21" t="s">
        <v>480</v>
      </c>
      <c r="C323" s="28" t="s">
        <v>9</v>
      </c>
      <c r="D323" s="28">
        <v>579645.48</v>
      </c>
      <c r="E323" s="28" t="s">
        <v>9</v>
      </c>
    </row>
    <row r="324" spans="1:5" ht="23.25">
      <c r="A324" s="20" t="s">
        <v>260</v>
      </c>
      <c r="B324" s="21" t="s">
        <v>481</v>
      </c>
      <c r="C324" s="28">
        <v>598387.44999999995</v>
      </c>
      <c r="D324" s="28">
        <v>552690.89</v>
      </c>
      <c r="E324" s="30">
        <f t="shared" si="4"/>
        <v>92.363382621076042</v>
      </c>
    </row>
    <row r="325" spans="1:5" ht="23.25">
      <c r="A325" s="20" t="s">
        <v>262</v>
      </c>
      <c r="B325" s="21" t="s">
        <v>482</v>
      </c>
      <c r="C325" s="28">
        <v>598387.44999999995</v>
      </c>
      <c r="D325" s="28">
        <v>552690.89</v>
      </c>
      <c r="E325" s="30">
        <f t="shared" si="4"/>
        <v>92.363382621076042</v>
      </c>
    </row>
    <row r="326" spans="1:5">
      <c r="A326" s="20" t="s">
        <v>264</v>
      </c>
      <c r="B326" s="21" t="s">
        <v>483</v>
      </c>
      <c r="C326" s="28" t="s">
        <v>9</v>
      </c>
      <c r="D326" s="28">
        <v>552690.89</v>
      </c>
      <c r="E326" s="28" t="s">
        <v>9</v>
      </c>
    </row>
    <row r="327" spans="1:5" ht="23.25">
      <c r="A327" s="20" t="s">
        <v>341</v>
      </c>
      <c r="B327" s="21" t="s">
        <v>484</v>
      </c>
      <c r="C327" s="28">
        <v>500000</v>
      </c>
      <c r="D327" s="28">
        <v>500000</v>
      </c>
      <c r="E327" s="30">
        <f t="shared" ref="E327:E373" si="5">D327/C327*100</f>
        <v>100</v>
      </c>
    </row>
    <row r="328" spans="1:5">
      <c r="A328" s="20" t="s">
        <v>343</v>
      </c>
      <c r="B328" s="21" t="s">
        <v>485</v>
      </c>
      <c r="C328" s="28">
        <v>500000</v>
      </c>
      <c r="D328" s="28">
        <v>500000</v>
      </c>
      <c r="E328" s="30">
        <f t="shared" si="5"/>
        <v>100</v>
      </c>
    </row>
    <row r="329" spans="1:5">
      <c r="A329" s="20" t="s">
        <v>345</v>
      </c>
      <c r="B329" s="21" t="s">
        <v>486</v>
      </c>
      <c r="C329" s="28" t="s">
        <v>9</v>
      </c>
      <c r="D329" s="28">
        <v>500000</v>
      </c>
      <c r="E329" s="28" t="s">
        <v>9</v>
      </c>
    </row>
    <row r="330" spans="1:5">
      <c r="A330" s="20" t="s">
        <v>266</v>
      </c>
      <c r="B330" s="21" t="s">
        <v>487</v>
      </c>
      <c r="C330" s="28">
        <v>8.57</v>
      </c>
      <c r="D330" s="28">
        <v>8.57</v>
      </c>
      <c r="E330" s="30">
        <f t="shared" si="5"/>
        <v>100</v>
      </c>
    </row>
    <row r="331" spans="1:5">
      <c r="A331" s="20" t="s">
        <v>268</v>
      </c>
      <c r="B331" s="21" t="s">
        <v>488</v>
      </c>
      <c r="C331" s="28">
        <v>8.57</v>
      </c>
      <c r="D331" s="28">
        <v>8.57</v>
      </c>
      <c r="E331" s="30">
        <f t="shared" si="5"/>
        <v>100</v>
      </c>
    </row>
    <row r="332" spans="1:5">
      <c r="A332" s="20" t="s">
        <v>272</v>
      </c>
      <c r="B332" s="21" t="s">
        <v>489</v>
      </c>
      <c r="C332" s="28" t="s">
        <v>9</v>
      </c>
      <c r="D332" s="28">
        <v>8.57</v>
      </c>
      <c r="E332" s="28" t="s">
        <v>9</v>
      </c>
    </row>
    <row r="333" spans="1:5">
      <c r="A333" s="20" t="s">
        <v>490</v>
      </c>
      <c r="B333" s="21" t="s">
        <v>491</v>
      </c>
      <c r="C333" s="28">
        <v>2315000</v>
      </c>
      <c r="D333" s="28">
        <v>2307945.7999999998</v>
      </c>
      <c r="E333" s="30">
        <f t="shared" si="5"/>
        <v>99.695282937365008</v>
      </c>
    </row>
    <row r="334" spans="1:5">
      <c r="A334" s="20" t="s">
        <v>492</v>
      </c>
      <c r="B334" s="21" t="s">
        <v>493</v>
      </c>
      <c r="C334" s="28">
        <v>2315000</v>
      </c>
      <c r="D334" s="28">
        <v>2307945.7999999998</v>
      </c>
      <c r="E334" s="30">
        <f t="shared" si="5"/>
        <v>99.695282937365008</v>
      </c>
    </row>
    <row r="335" spans="1:5">
      <c r="A335" s="20" t="s">
        <v>494</v>
      </c>
      <c r="B335" s="21" t="s">
        <v>495</v>
      </c>
      <c r="C335" s="28">
        <v>2315000</v>
      </c>
      <c r="D335" s="28">
        <v>2307945.7999999998</v>
      </c>
      <c r="E335" s="30">
        <f t="shared" si="5"/>
        <v>99.695282937365008</v>
      </c>
    </row>
    <row r="336" spans="1:5">
      <c r="A336" s="20" t="s">
        <v>496</v>
      </c>
      <c r="B336" s="21" t="s">
        <v>497</v>
      </c>
      <c r="C336" s="28" t="s">
        <v>9</v>
      </c>
      <c r="D336" s="28">
        <v>2307945.7999999998</v>
      </c>
      <c r="E336" s="28" t="s">
        <v>9</v>
      </c>
    </row>
    <row r="337" spans="1:5">
      <c r="A337" s="20" t="s">
        <v>498</v>
      </c>
      <c r="B337" s="21" t="s">
        <v>499</v>
      </c>
      <c r="C337" s="28">
        <v>8158675.8300000001</v>
      </c>
      <c r="D337" s="28">
        <v>8018288.8300000001</v>
      </c>
      <c r="E337" s="30">
        <f t="shared" si="5"/>
        <v>98.279291849250981</v>
      </c>
    </row>
    <row r="338" spans="1:5" ht="23.25">
      <c r="A338" s="20" t="s">
        <v>260</v>
      </c>
      <c r="B338" s="21" t="s">
        <v>500</v>
      </c>
      <c r="C338" s="28">
        <v>350000</v>
      </c>
      <c r="D338" s="28">
        <v>350000</v>
      </c>
      <c r="E338" s="30">
        <f t="shared" si="5"/>
        <v>100</v>
      </c>
    </row>
    <row r="339" spans="1:5" ht="23.25">
      <c r="A339" s="20" t="s">
        <v>262</v>
      </c>
      <c r="B339" s="21" t="s">
        <v>501</v>
      </c>
      <c r="C339" s="28">
        <v>350000</v>
      </c>
      <c r="D339" s="28">
        <v>350000</v>
      </c>
      <c r="E339" s="30">
        <f t="shared" si="5"/>
        <v>100</v>
      </c>
    </row>
    <row r="340" spans="1:5">
      <c r="A340" s="20" t="s">
        <v>264</v>
      </c>
      <c r="B340" s="21" t="s">
        <v>502</v>
      </c>
      <c r="C340" s="28" t="s">
        <v>9</v>
      </c>
      <c r="D340" s="28">
        <v>350000</v>
      </c>
      <c r="E340" s="28" t="s">
        <v>9</v>
      </c>
    </row>
    <row r="341" spans="1:5">
      <c r="A341" s="20" t="s">
        <v>492</v>
      </c>
      <c r="B341" s="21" t="s">
        <v>503</v>
      </c>
      <c r="C341" s="28">
        <v>7808675.8300000001</v>
      </c>
      <c r="D341" s="28">
        <v>7668288.8300000001</v>
      </c>
      <c r="E341" s="30">
        <f t="shared" si="5"/>
        <v>98.202166371657412</v>
      </c>
    </row>
    <row r="342" spans="1:5">
      <c r="A342" s="20" t="s">
        <v>494</v>
      </c>
      <c r="B342" s="21" t="s">
        <v>504</v>
      </c>
      <c r="C342" s="28">
        <v>5005500</v>
      </c>
      <c r="D342" s="28">
        <v>4954500</v>
      </c>
      <c r="E342" s="30">
        <f t="shared" si="5"/>
        <v>98.981120767156128</v>
      </c>
    </row>
    <row r="343" spans="1:5" ht="23.25">
      <c r="A343" s="20" t="s">
        <v>505</v>
      </c>
      <c r="B343" s="21" t="s">
        <v>506</v>
      </c>
      <c r="C343" s="28" t="s">
        <v>9</v>
      </c>
      <c r="D343" s="28">
        <v>4954500</v>
      </c>
      <c r="E343" s="28" t="s">
        <v>9</v>
      </c>
    </row>
    <row r="344" spans="1:5" ht="23.25">
      <c r="A344" s="20" t="s">
        <v>507</v>
      </c>
      <c r="B344" s="21" t="s">
        <v>508</v>
      </c>
      <c r="C344" s="28">
        <v>2371175.83</v>
      </c>
      <c r="D344" s="28">
        <v>2291175.83</v>
      </c>
      <c r="E344" s="30">
        <f t="shared" si="5"/>
        <v>96.626146446507931</v>
      </c>
    </row>
    <row r="345" spans="1:5" ht="23.25">
      <c r="A345" s="20" t="s">
        <v>509</v>
      </c>
      <c r="B345" s="21" t="s">
        <v>510</v>
      </c>
      <c r="C345" s="28" t="s">
        <v>9</v>
      </c>
      <c r="D345" s="28">
        <v>20000</v>
      </c>
      <c r="E345" s="28" t="s">
        <v>9</v>
      </c>
    </row>
    <row r="346" spans="1:5">
      <c r="A346" s="20" t="s">
        <v>511</v>
      </c>
      <c r="B346" s="21" t="s">
        <v>512</v>
      </c>
      <c r="C346" s="28" t="s">
        <v>9</v>
      </c>
      <c r="D346" s="28">
        <v>2271175.83</v>
      </c>
      <c r="E346" s="28" t="s">
        <v>9</v>
      </c>
    </row>
    <row r="347" spans="1:5" ht="23.25">
      <c r="A347" s="20" t="s">
        <v>513</v>
      </c>
      <c r="B347" s="21" t="s">
        <v>514</v>
      </c>
      <c r="C347" s="28">
        <v>432000</v>
      </c>
      <c r="D347" s="28">
        <v>422613</v>
      </c>
      <c r="E347" s="30">
        <f t="shared" si="5"/>
        <v>97.827083333333334</v>
      </c>
    </row>
    <row r="348" spans="1:5">
      <c r="A348" s="20" t="s">
        <v>515</v>
      </c>
      <c r="B348" s="21" t="s">
        <v>516</v>
      </c>
      <c r="C348" s="28">
        <v>12724100</v>
      </c>
      <c r="D348" s="28">
        <v>12053823.210000001</v>
      </c>
      <c r="E348" s="30">
        <f t="shared" si="5"/>
        <v>94.732226326419948</v>
      </c>
    </row>
    <row r="349" spans="1:5" ht="23.25">
      <c r="A349" s="20" t="s">
        <v>260</v>
      </c>
      <c r="B349" s="21" t="s">
        <v>517</v>
      </c>
      <c r="C349" s="28">
        <v>49614</v>
      </c>
      <c r="D349" s="28">
        <v>37857.65</v>
      </c>
      <c r="E349" s="30">
        <f t="shared" si="5"/>
        <v>76.30436973434918</v>
      </c>
    </row>
    <row r="350" spans="1:5" ht="23.25">
      <c r="A350" s="20" t="s">
        <v>262</v>
      </c>
      <c r="B350" s="21" t="s">
        <v>518</v>
      </c>
      <c r="C350" s="28">
        <v>49614</v>
      </c>
      <c r="D350" s="28">
        <v>37857.65</v>
      </c>
      <c r="E350" s="30">
        <f t="shared" si="5"/>
        <v>76.30436973434918</v>
      </c>
    </row>
    <row r="351" spans="1:5">
      <c r="A351" s="20" t="s">
        <v>264</v>
      </c>
      <c r="B351" s="21" t="s">
        <v>519</v>
      </c>
      <c r="C351" s="28" t="s">
        <v>9</v>
      </c>
      <c r="D351" s="28">
        <v>37857.65</v>
      </c>
      <c r="E351" s="28" t="s">
        <v>9</v>
      </c>
    </row>
    <row r="352" spans="1:5">
      <c r="A352" s="20" t="s">
        <v>492</v>
      </c>
      <c r="B352" s="21" t="s">
        <v>520</v>
      </c>
      <c r="C352" s="28">
        <v>2385686</v>
      </c>
      <c r="D352" s="28">
        <v>1955540.66</v>
      </c>
      <c r="E352" s="30">
        <f t="shared" si="5"/>
        <v>81.969742036462463</v>
      </c>
    </row>
    <row r="353" spans="1:5" ht="23.25">
      <c r="A353" s="20" t="s">
        <v>507</v>
      </c>
      <c r="B353" s="21" t="s">
        <v>521</v>
      </c>
      <c r="C353" s="28">
        <v>2385686</v>
      </c>
      <c r="D353" s="28">
        <v>1955540.66</v>
      </c>
      <c r="E353" s="30">
        <f t="shared" si="5"/>
        <v>81.969742036462463</v>
      </c>
    </row>
    <row r="354" spans="1:5" ht="23.25">
      <c r="A354" s="20" t="s">
        <v>509</v>
      </c>
      <c r="B354" s="21" t="s">
        <v>522</v>
      </c>
      <c r="C354" s="28" t="s">
        <v>9</v>
      </c>
      <c r="D354" s="28">
        <v>1955540.66</v>
      </c>
      <c r="E354" s="28" t="s">
        <v>9</v>
      </c>
    </row>
    <row r="355" spans="1:5" ht="23.25">
      <c r="A355" s="20" t="s">
        <v>464</v>
      </c>
      <c r="B355" s="21" t="s">
        <v>523</v>
      </c>
      <c r="C355" s="28">
        <v>10288800</v>
      </c>
      <c r="D355" s="28">
        <v>10060424.9</v>
      </c>
      <c r="E355" s="30">
        <f t="shared" si="5"/>
        <v>97.780352422051166</v>
      </c>
    </row>
    <row r="356" spans="1:5">
      <c r="A356" s="20" t="s">
        <v>524</v>
      </c>
      <c r="B356" s="21" t="s">
        <v>525</v>
      </c>
      <c r="C356" s="28">
        <v>10288800</v>
      </c>
      <c r="D356" s="28">
        <v>10060424.9</v>
      </c>
      <c r="E356" s="30">
        <f t="shared" si="5"/>
        <v>97.780352422051166</v>
      </c>
    </row>
    <row r="357" spans="1:5" ht="34.5">
      <c r="A357" s="20" t="s">
        <v>526</v>
      </c>
      <c r="B357" s="21" t="s">
        <v>527</v>
      </c>
      <c r="C357" s="28" t="s">
        <v>9</v>
      </c>
      <c r="D357" s="28">
        <v>10060424.9</v>
      </c>
      <c r="E357" s="28" t="s">
        <v>9</v>
      </c>
    </row>
    <row r="358" spans="1:5">
      <c r="A358" s="20" t="s">
        <v>528</v>
      </c>
      <c r="B358" s="21" t="s">
        <v>529</v>
      </c>
      <c r="C358" s="28">
        <v>4873697.92</v>
      </c>
      <c r="D358" s="28">
        <v>4873697.92</v>
      </c>
      <c r="E358" s="30">
        <f t="shared" si="5"/>
        <v>100</v>
      </c>
    </row>
    <row r="359" spans="1:5" ht="23.25">
      <c r="A359" s="20" t="s">
        <v>341</v>
      </c>
      <c r="B359" s="21" t="s">
        <v>530</v>
      </c>
      <c r="C359" s="28">
        <v>4873697.92</v>
      </c>
      <c r="D359" s="28">
        <v>4873697.92</v>
      </c>
      <c r="E359" s="30">
        <f t="shared" si="5"/>
        <v>100</v>
      </c>
    </row>
    <row r="360" spans="1:5">
      <c r="A360" s="20" t="s">
        <v>343</v>
      </c>
      <c r="B360" s="21" t="s">
        <v>531</v>
      </c>
      <c r="C360" s="28">
        <v>4873697.92</v>
      </c>
      <c r="D360" s="28">
        <v>4873697.92</v>
      </c>
      <c r="E360" s="30">
        <f t="shared" si="5"/>
        <v>100</v>
      </c>
    </row>
    <row r="361" spans="1:5" ht="45.75">
      <c r="A361" s="20" t="s">
        <v>408</v>
      </c>
      <c r="B361" s="21" t="s">
        <v>532</v>
      </c>
      <c r="C361" s="28" t="s">
        <v>9</v>
      </c>
      <c r="D361" s="28">
        <v>4766515.92</v>
      </c>
      <c r="E361" s="28" t="s">
        <v>9</v>
      </c>
    </row>
    <row r="362" spans="1:5">
      <c r="A362" s="20" t="s">
        <v>345</v>
      </c>
      <c r="B362" s="21" t="s">
        <v>533</v>
      </c>
      <c r="C362" s="28" t="s">
        <v>9</v>
      </c>
      <c r="D362" s="28">
        <v>107182</v>
      </c>
      <c r="E362" s="28" t="s">
        <v>9</v>
      </c>
    </row>
    <row r="363" spans="1:5">
      <c r="A363" s="20" t="s">
        <v>534</v>
      </c>
      <c r="B363" s="21" t="s">
        <v>535</v>
      </c>
      <c r="C363" s="28">
        <v>1300662</v>
      </c>
      <c r="D363" s="28">
        <v>1300662</v>
      </c>
      <c r="E363" s="30">
        <f t="shared" si="5"/>
        <v>100</v>
      </c>
    </row>
    <row r="364" spans="1:5" ht="23.25">
      <c r="A364" s="20" t="s">
        <v>260</v>
      </c>
      <c r="B364" s="21" t="s">
        <v>536</v>
      </c>
      <c r="C364" s="28">
        <v>180000</v>
      </c>
      <c r="D364" s="28">
        <v>180000</v>
      </c>
      <c r="E364" s="30">
        <f t="shared" si="5"/>
        <v>100</v>
      </c>
    </row>
    <row r="365" spans="1:5" ht="23.25">
      <c r="A365" s="20" t="s">
        <v>262</v>
      </c>
      <c r="B365" s="21" t="s">
        <v>537</v>
      </c>
      <c r="C365" s="28">
        <v>180000</v>
      </c>
      <c r="D365" s="28">
        <v>180000</v>
      </c>
      <c r="E365" s="30">
        <f t="shared" si="5"/>
        <v>100</v>
      </c>
    </row>
    <row r="366" spans="1:5">
      <c r="A366" s="20" t="s">
        <v>264</v>
      </c>
      <c r="B366" s="21" t="s">
        <v>538</v>
      </c>
      <c r="C366" s="28" t="s">
        <v>9</v>
      </c>
      <c r="D366" s="28">
        <v>180000</v>
      </c>
      <c r="E366" s="28" t="s">
        <v>9</v>
      </c>
    </row>
    <row r="367" spans="1:5" ht="23.25">
      <c r="A367" s="20" t="s">
        <v>341</v>
      </c>
      <c r="B367" s="21" t="s">
        <v>539</v>
      </c>
      <c r="C367" s="28">
        <v>1120662</v>
      </c>
      <c r="D367" s="28">
        <v>1120662</v>
      </c>
      <c r="E367" s="30">
        <f t="shared" si="5"/>
        <v>100</v>
      </c>
    </row>
    <row r="368" spans="1:5" ht="23.25">
      <c r="A368" s="20" t="s">
        <v>540</v>
      </c>
      <c r="B368" s="21" t="s">
        <v>541</v>
      </c>
      <c r="C368" s="28">
        <v>1120662</v>
      </c>
      <c r="D368" s="28">
        <v>1120662</v>
      </c>
      <c r="E368" s="30">
        <f t="shared" si="5"/>
        <v>100</v>
      </c>
    </row>
    <row r="369" spans="1:5" ht="23.25">
      <c r="A369" s="20" t="s">
        <v>542</v>
      </c>
      <c r="B369" s="21" t="s">
        <v>543</v>
      </c>
      <c r="C369" s="28" t="s">
        <v>9</v>
      </c>
      <c r="D369" s="28">
        <v>1120662</v>
      </c>
      <c r="E369" s="28" t="s">
        <v>9</v>
      </c>
    </row>
    <row r="370" spans="1:5">
      <c r="A370" s="20" t="s">
        <v>544</v>
      </c>
      <c r="B370" s="21" t="s">
        <v>545</v>
      </c>
      <c r="C370" s="28">
        <v>30161726.23</v>
      </c>
      <c r="D370" s="28">
        <v>30161726.23</v>
      </c>
      <c r="E370" s="30">
        <f t="shared" si="5"/>
        <v>100</v>
      </c>
    </row>
    <row r="371" spans="1:5">
      <c r="A371" s="20" t="s">
        <v>357</v>
      </c>
      <c r="B371" s="21" t="s">
        <v>546</v>
      </c>
      <c r="C371" s="28">
        <v>30161726.23</v>
      </c>
      <c r="D371" s="28">
        <v>30161726.23</v>
      </c>
      <c r="E371" s="30">
        <f t="shared" si="5"/>
        <v>100</v>
      </c>
    </row>
    <row r="372" spans="1:5">
      <c r="A372" s="20" t="s">
        <v>209</v>
      </c>
      <c r="B372" s="21" t="s">
        <v>547</v>
      </c>
      <c r="C372" s="28">
        <v>30161726.23</v>
      </c>
      <c r="D372" s="28">
        <v>30161726.23</v>
      </c>
      <c r="E372" s="30">
        <f t="shared" si="5"/>
        <v>100</v>
      </c>
    </row>
    <row r="373" spans="1:5">
      <c r="A373" s="22" t="s">
        <v>548</v>
      </c>
      <c r="B373" s="23" t="s">
        <v>8</v>
      </c>
      <c r="C373" s="29">
        <v>-15721877.77</v>
      </c>
      <c r="D373" s="29">
        <v>-472707.39</v>
      </c>
      <c r="E373" s="30">
        <f t="shared" si="5"/>
        <v>3.0066853140278549</v>
      </c>
    </row>
    <row r="374" spans="1:5">
      <c r="A374" s="52" t="s">
        <v>549</v>
      </c>
      <c r="B374" s="53"/>
      <c r="C374" s="53"/>
      <c r="D374" s="53"/>
      <c r="E374" s="53"/>
    </row>
    <row r="375" spans="1:5">
      <c r="A375" s="45" t="s">
        <v>1</v>
      </c>
      <c r="B375" s="45" t="s">
        <v>550</v>
      </c>
      <c r="C375" s="45" t="s">
        <v>3</v>
      </c>
      <c r="D375" s="45" t="s">
        <v>4</v>
      </c>
      <c r="E375" s="45" t="s">
        <v>578</v>
      </c>
    </row>
    <row r="376" spans="1:5">
      <c r="A376" s="46"/>
      <c r="B376" s="46"/>
      <c r="C376" s="46"/>
      <c r="D376" s="46"/>
      <c r="E376" s="46"/>
    </row>
    <row r="377" spans="1:5">
      <c r="A377" s="46"/>
      <c r="B377" s="46"/>
      <c r="C377" s="46"/>
      <c r="D377" s="46"/>
      <c r="E377" s="46"/>
    </row>
    <row r="378" spans="1:5">
      <c r="A378" s="46"/>
      <c r="B378" s="46"/>
      <c r="C378" s="46"/>
      <c r="D378" s="46"/>
      <c r="E378" s="46"/>
    </row>
    <row r="379" spans="1:5">
      <c r="A379" s="46"/>
      <c r="B379" s="46"/>
      <c r="C379" s="46"/>
      <c r="D379" s="46"/>
      <c r="E379" s="46"/>
    </row>
    <row r="380" spans="1:5">
      <c r="A380" s="17">
        <v>1</v>
      </c>
      <c r="B380" s="18">
        <v>2</v>
      </c>
      <c r="C380" s="19" t="s">
        <v>574</v>
      </c>
      <c r="D380" s="19" t="s">
        <v>5</v>
      </c>
      <c r="E380" s="19" t="s">
        <v>6</v>
      </c>
    </row>
    <row r="381" spans="1:5">
      <c r="A381" s="22" t="s">
        <v>551</v>
      </c>
      <c r="B381" s="31" t="s">
        <v>8</v>
      </c>
      <c r="C381" s="11">
        <v>15721877.77</v>
      </c>
      <c r="D381" s="11">
        <v>472707.39</v>
      </c>
      <c r="E381" s="41">
        <f>D381/C381*100</f>
        <v>3.0066853140278549</v>
      </c>
    </row>
    <row r="382" spans="1:5">
      <c r="A382" s="32" t="s">
        <v>10</v>
      </c>
      <c r="B382" s="33"/>
      <c r="C382" s="39"/>
      <c r="D382" s="39"/>
      <c r="E382" s="41"/>
    </row>
    <row r="383" spans="1:5">
      <c r="A383" s="34" t="s">
        <v>552</v>
      </c>
      <c r="B383" s="33" t="s">
        <v>8</v>
      </c>
      <c r="C383" s="40" t="s">
        <v>9</v>
      </c>
      <c r="D383" s="40" t="s">
        <v>9</v>
      </c>
      <c r="E383" s="42" t="s">
        <v>9</v>
      </c>
    </row>
    <row r="384" spans="1:5">
      <c r="A384" s="35" t="s">
        <v>553</v>
      </c>
      <c r="B384" s="33"/>
      <c r="C384" s="39"/>
      <c r="D384" s="39"/>
      <c r="E384" s="41"/>
    </row>
    <row r="385" spans="1:5">
      <c r="A385" s="36" t="s">
        <v>554</v>
      </c>
      <c r="B385" s="33" t="s">
        <v>8</v>
      </c>
      <c r="C385" s="40" t="s">
        <v>9</v>
      </c>
      <c r="D385" s="40" t="s">
        <v>9</v>
      </c>
      <c r="E385" s="42" t="s">
        <v>9</v>
      </c>
    </row>
    <row r="386" spans="1:5">
      <c r="A386" s="37" t="s">
        <v>553</v>
      </c>
      <c r="B386" s="33"/>
      <c r="C386" s="39"/>
      <c r="D386" s="39"/>
      <c r="E386" s="41"/>
    </row>
    <row r="387" spans="1:5">
      <c r="A387" s="36" t="s">
        <v>555</v>
      </c>
      <c r="B387" s="33" t="s">
        <v>556</v>
      </c>
      <c r="C387" s="40">
        <v>15721877.77</v>
      </c>
      <c r="D387" s="40">
        <v>472707.39</v>
      </c>
      <c r="E387" s="41">
        <f t="shared" ref="E387:E395" si="6">D387/C387*100</f>
        <v>3.0066853140278549</v>
      </c>
    </row>
    <row r="388" spans="1:5">
      <c r="A388" s="36" t="s">
        <v>557</v>
      </c>
      <c r="B388" s="33" t="s">
        <v>558</v>
      </c>
      <c r="C388" s="40">
        <v>-487919641.82999998</v>
      </c>
      <c r="D388" s="40">
        <v>-499863473.37</v>
      </c>
      <c r="E388" s="41">
        <f t="shared" si="6"/>
        <v>102.44790955641861</v>
      </c>
    </row>
    <row r="389" spans="1:5">
      <c r="A389" s="20" t="s">
        <v>559</v>
      </c>
      <c r="B389" s="33" t="s">
        <v>560</v>
      </c>
      <c r="C389" s="40">
        <v>-487919641.82999998</v>
      </c>
      <c r="D389" s="40">
        <v>-499863473.37</v>
      </c>
      <c r="E389" s="41">
        <f t="shared" si="6"/>
        <v>102.44790955641861</v>
      </c>
    </row>
    <row r="390" spans="1:5">
      <c r="A390" s="20" t="s">
        <v>561</v>
      </c>
      <c r="B390" s="33" t="s">
        <v>562</v>
      </c>
      <c r="C390" s="40">
        <v>-487919641.82999998</v>
      </c>
      <c r="D390" s="40">
        <v>-499863473.37</v>
      </c>
      <c r="E390" s="41">
        <f t="shared" si="6"/>
        <v>102.44790955641861</v>
      </c>
    </row>
    <row r="391" spans="1:5" ht="23.25">
      <c r="A391" s="20" t="s">
        <v>563</v>
      </c>
      <c r="B391" s="33" t="s">
        <v>564</v>
      </c>
      <c r="C391" s="40">
        <v>-487919641.82999998</v>
      </c>
      <c r="D391" s="40">
        <v>-499863473.37</v>
      </c>
      <c r="E391" s="41">
        <f t="shared" si="6"/>
        <v>102.44790955641861</v>
      </c>
    </row>
    <row r="392" spans="1:5">
      <c r="A392" s="36" t="s">
        <v>565</v>
      </c>
      <c r="B392" s="33" t="s">
        <v>566</v>
      </c>
      <c r="C392" s="40">
        <v>503641519.60000002</v>
      </c>
      <c r="D392" s="40">
        <v>500336180.75999999</v>
      </c>
      <c r="E392" s="41">
        <f t="shared" si="6"/>
        <v>99.343712003207131</v>
      </c>
    </row>
    <row r="393" spans="1:5">
      <c r="A393" s="20" t="s">
        <v>567</v>
      </c>
      <c r="B393" s="38" t="s">
        <v>568</v>
      </c>
      <c r="C393" s="40">
        <v>503641519.60000002</v>
      </c>
      <c r="D393" s="40">
        <v>500336180.75999999</v>
      </c>
      <c r="E393" s="41">
        <f t="shared" si="6"/>
        <v>99.343712003207131</v>
      </c>
    </row>
    <row r="394" spans="1:5">
      <c r="A394" s="20" t="s">
        <v>569</v>
      </c>
      <c r="B394" s="38" t="s">
        <v>570</v>
      </c>
      <c r="C394" s="40">
        <v>503641519.60000002</v>
      </c>
      <c r="D394" s="40">
        <v>500336180.75999999</v>
      </c>
      <c r="E394" s="41">
        <f t="shared" si="6"/>
        <v>99.343712003207131</v>
      </c>
    </row>
    <row r="395" spans="1:5" ht="23.25">
      <c r="A395" s="20" t="s">
        <v>571</v>
      </c>
      <c r="B395" s="38" t="s">
        <v>572</v>
      </c>
      <c r="C395" s="40">
        <v>503641519.60000002</v>
      </c>
      <c r="D395" s="40">
        <v>500336180.75999999</v>
      </c>
      <c r="E395" s="41">
        <f t="shared" si="6"/>
        <v>99.343712003207131</v>
      </c>
    </row>
  </sheetData>
  <mergeCells count="21">
    <mergeCell ref="A374:E374"/>
    <mergeCell ref="A375:A379"/>
    <mergeCell ref="B375:B379"/>
    <mergeCell ref="C375:C379"/>
    <mergeCell ref="D375:D379"/>
    <mergeCell ref="E375:E379"/>
    <mergeCell ref="A129:D129"/>
    <mergeCell ref="A130:A132"/>
    <mergeCell ref="B130:B132"/>
    <mergeCell ref="C130:C132"/>
    <mergeCell ref="D130:D132"/>
    <mergeCell ref="E130:E132"/>
    <mergeCell ref="A2:E2"/>
    <mergeCell ref="A3:E3"/>
    <mergeCell ref="A4:E4"/>
    <mergeCell ref="A8:A10"/>
    <mergeCell ref="B8:B10"/>
    <mergeCell ref="C8:C10"/>
    <mergeCell ref="D8:D10"/>
    <mergeCell ref="E8:E10"/>
    <mergeCell ref="A7:E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100130C-8924-4F7F-B686-09F399F2D9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исполнению за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E72005\1</dc:creator>
  <cp:lastModifiedBy>E72005</cp:lastModifiedBy>
  <cp:lastPrinted>2019-04-04T12:20:51Z</cp:lastPrinted>
  <dcterms:created xsi:type="dcterms:W3CDTF">2019-04-04T10:47:15Z</dcterms:created>
  <dcterms:modified xsi:type="dcterms:W3CDTF">2019-04-05T12:46:40Z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